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328" windowHeight="9732" tabRatio="710"/>
  </bookViews>
  <sheets>
    <sheet name="D-40" sheetId="1" r:id="rId1"/>
  </sheets>
  <calcPr calcId="145621"/>
</workbook>
</file>

<file path=xl/calcChain.xml><?xml version="1.0" encoding="utf-8"?>
<calcChain xmlns="http://schemas.openxmlformats.org/spreadsheetml/2006/main">
  <c r="B96" i="1" l="1"/>
  <c r="K90" i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<sst xmlns="http://schemas.openxmlformats.org/spreadsheetml/2006/main" count="378" uniqueCount="221">
  <si>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</si>
  <si>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</si>
  <si>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</si>
  <si>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</si>
  <si>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</si>
  <si>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</si>
  <si>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</si>
  <si>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</si>
  <si>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</si>
  <si>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</si>
  <si>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</si>
  <si>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</si>
  <si>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</si>
  <si>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</si>
  <si>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</si>
  <si>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</si>
  <si>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</si>
  <si>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</si>
  <si>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</si>
  <si>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</si>
  <si>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</si>
  <si>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</si>
  <si>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</si>
  <si>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</si>
  <si>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</si>
  <si>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</si>
  <si>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</si>
  <si>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</si>
  <si>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</si>
  <si>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</si>
  <si>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</si>
  <si>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</si>
  <si>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</si>
  <si>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</si>
  <si>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</si>
  <si>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</si>
  <si>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</si>
  <si>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</si>
  <si>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</si>
  <si>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</si>
  <si>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</si>
  <si>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</si>
  <si>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</si>
  <si>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</si>
  <si>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</si>
  <si>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</si>
  <si>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</si>
  <si>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</si>
  <si>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</si>
  <si>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</si>
  <si>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</si>
  <si>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</si>
  <si>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</si>
  <si>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</si>
  <si>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</si>
  <si>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</si>
  <si>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</si>
  <si>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</si>
  <si>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</si>
  <si>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</si>
  <si>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</si>
  <si>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</si>
  <si>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</si>
  <si>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</si>
  <si>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</si>
  <si>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</si>
  <si>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</si>
  <si>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</si>
  <si>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</si>
  <si>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</si>
  <si>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</si>
  <si>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</si>
  <si>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</si>
  <si>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</si>
  <si>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</si>
  <si>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</si>
  <si>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</si>
  <si>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</si>
  <si>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</si>
  <si>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</si>
  <si>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</si>
  <si>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</si>
  <si>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</si>
  <si>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</si>
  <si>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</si>
  <si>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</si>
  <si>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</si>
  <si>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</si>
  <si>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</si>
  <si>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</si>
  <si>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</si>
  <si>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</si>
  <si>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</si>
  <si>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</si>
  <si>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</si>
  <si>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</si>
  <si>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</si>
  <si>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</si>
  <si>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</si>
  <si>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</si>
  <si>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</si>
  <si>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</si>
  <si>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</si>
  <si>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</si>
  <si>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</si>
  <si>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</si>
  <si>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</si>
  <si>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</si>
  <si>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</si>
  <si>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</si>
  <si>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</si>
  <si>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</si>
  <si>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</si>
  <si>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</si>
  <si>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</si>
  <si>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</si>
  <si>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</si>
  <si>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</si>
  <si>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</si>
  <si>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</si>
  <si>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</si>
  <si>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</si>
  <si>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</si>
  <si>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</si>
  <si>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</si>
  <si>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</si>
  <si>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</si>
  <si>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</si>
  <si>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</si>
  <si>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</si>
  <si>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</si>
  <si>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</si>
  <si>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</si>
  <si>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</si>
  <si>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</si>
  <si>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</si>
  <si>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</si>
  <si>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I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</si>
  <si>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</si>
  <si>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</si>
  <si>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</si>
  <si>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</si>
  <si>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</si>
  <si>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</si>
  <si>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</si>
  <si>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</si>
  <si>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</si>
  <si>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</si>
  <si>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</si>
  <si>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</si>
  <si>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</si>
  <si>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</si>
  <si>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</si>
  <si>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</si>
  <si>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</si>
  <si>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2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</si>
  <si>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</si>
  <si>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</si>
  <si>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</si>
  <si>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</si>
  <si>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</si>
  <si>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</si>
  <si>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</si>
  <si>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</si>
  <si>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</si>
  <si>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</si>
  <si>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</si>
  <si>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</si>
  <si>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</si>
  <si>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</si>
  <si>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</si>
  <si>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</si>
  <si>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</si>
  <si>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</si>
  <si>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</si>
  <si>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</si>
  <si>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</si>
  <si>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</si>
  <si>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</si>
  <si>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</si>
  <si>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</si>
  <si>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</si>
  <si>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</si>
  <si>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</si>
  <si>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</si>
  <si>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</si>
  <si>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</si>
  <si>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</si>
  <si>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</si>
  <si>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</si>
  <si>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</si>
  <si>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</si>
  <si>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</si>
  <si>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</si>
  <si>
    <t>S</t>
  </si>
  <si>
    <t>3000000</t>
  </si>
  <si>
    <t>4105551212</t>
  </si>
  <si>
    <t>400007318</t>
  </si>
  <si>
    <t>10051980</t>
  </si>
  <si>
    <t>400007328</t>
  </si>
  <si>
    <t>05101979</t>
  </si>
  <si>
    <t>STANLEY</t>
  </si>
  <si>
    <t>HUNTER</t>
  </si>
  <si>
    <t>JANICE</t>
  </si>
  <si>
    <t>9851 BIRCHFIELD DRIVE</t>
  </si>
  <si>
    <t>BETHESDA</t>
  </si>
  <si>
    <t>MD</t>
  </si>
  <si>
    <t>208161505</t>
  </si>
  <si>
    <t>5</t>
  </si>
  <si>
    <t>37000000</t>
  </si>
  <si>
    <t>1000000</t>
  </si>
  <si>
    <t>41000000</t>
  </si>
  <si>
    <t>292100</t>
  </si>
  <si>
    <t>40707900</t>
  </si>
  <si>
    <t>3125100</t>
  </si>
  <si>
    <t>300000</t>
  </si>
  <si>
    <t>1300000</t>
  </si>
  <si>
    <t>1825100</t>
  </si>
  <si>
    <t>95200</t>
  </si>
  <si>
    <t>1920300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</si>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</sst>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I58" activePane="bottomRight" state="frozen"/>
      <selection pane="topRight" activeCell="E1" sqref="E1"/>
      <selection pane="bottomLeft" activeCell="A12" sqref="A12"/>
      <selection pane="bottomRight" activeCell="I60" sqref="I60"/>
    </sheetView>
  </sheetViews>
  <sheetFormatPr defaultRowHeight="14.4" x14ac:dyDescent="0.3"/>
  <cols>
    <col min="1" max="1" width="9.109375" style="21"/>
    <col min="2" max="2" width="8.6640625" customWidth="1"/>
    <col min="3" max="3" width="11.44140625" style="8" customWidth="1"/>
    <col min="4" max="4" width="24.109375" style="11" customWidth="1"/>
    <col min="5" max="5" width="5.5546875" style="1" customWidth="1"/>
    <col min="6" max="6" width="14.5546875" style="8" bestFit="1" customWidth="1"/>
    <col min="7" max="7" width="38.88671875" style="3" customWidth="1"/>
    <col min="9" max="9" width="37.44140625" style="32" customWidth="1"/>
    <col min="10" max="10" width="37.44140625" customWidth="1"/>
  </cols>
  <sheetData>
    <row r="1" spans="2:11" s="21" customFormat="1" ht="15" x14ac:dyDescent="0.25">
      <c r="C1" s="8"/>
      <c r="D1" s="11"/>
      <c r="E1" s="1"/>
      <c r="F1" s="8"/>
      <c r="G1" s="3"/>
      <c r="I1" s="32"/>
    </row>
    <row r="2" spans="2:11" s="21" customFormat="1" ht="15" x14ac:dyDescent="0.25">
      <c r="C2" s="8"/>
      <c r="D2" s="11"/>
      <c r="E2" s="1"/>
      <c r="F2" s="8"/>
      <c r="G2" s="3"/>
      <c r="I2" s="32"/>
    </row>
    <row r="3" spans="2:11" s="21" customFormat="1" ht="15" x14ac:dyDescent="0.25">
      <c r="B3" s="50" t="s">
        <v>131</v>
      </c>
      <c r="C3" s="51"/>
      <c r="D3" s="51"/>
      <c r="E3" s="51"/>
      <c r="F3" s="51"/>
      <c r="G3" s="51"/>
      <c r="I3" s="32"/>
    </row>
    <row r="4" spans="2:11" s="21" customFormat="1" ht="15" x14ac:dyDescent="0.25">
      <c r="B4" s="50" t="s">
        <v>138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156</v>
      </c>
      <c r="D5" s="38" t="s">
        <v>157</v>
      </c>
      <c r="E5" s="24"/>
      <c r="F5" s="24"/>
      <c r="G5" s="23"/>
      <c r="I5" s="32"/>
    </row>
    <row r="6" spans="2:11" ht="15.75" x14ac:dyDescent="0.25">
      <c r="B6" s="25"/>
      <c r="C6" s="37" t="s">
        <v>158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159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161</v>
      </c>
      <c r="D8" s="22" t="s">
        <v>160</v>
      </c>
      <c r="E8" s="24"/>
      <c r="F8" s="24"/>
      <c r="G8" s="23"/>
      <c r="I8" s="32"/>
      <c r="J8" s="30" t="s">
        <v>151</v>
      </c>
      <c r="K8" s="31">
        <f>COUNTIF(K16:K106,"Fail")</f>
        <v>40</v>
      </c>
    </row>
    <row r="9" spans="2:11" s="28" customFormat="1" ht="15.75" x14ac:dyDescent="0.25">
      <c r="B9" s="25"/>
      <c r="C9" s="37" t="s">
        <v>162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163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3">
      <c r="B12" s="25"/>
      <c r="C12" s="49" t="s">
        <v>179</v>
      </c>
      <c r="D12" s="52" t="s">
        <v>181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3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132</v>
      </c>
      <c r="C15" s="14" t="s">
        <v>136</v>
      </c>
      <c r="D15" s="15" t="s">
        <v>133</v>
      </c>
      <c r="E15" s="14" t="s">
        <v>0</v>
      </c>
      <c r="F15" s="15" t="s">
        <v>16</v>
      </c>
      <c r="G15" s="15" t="s">
        <v>134</v>
      </c>
      <c r="I15" s="33" t="s">
        <v>154</v>
      </c>
      <c r="J15" s="42" t="s">
        <v>180</v>
      </c>
      <c r="K15" s="14" t="s">
        <v>152</v>
      </c>
    </row>
    <row r="16" spans="2:11" ht="30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139</v>
      </c>
      <c r="I16" s="34" t="s">
        <v>153</v>
      </c>
      <c r="J16" s="46"/>
      <c r="K16" s="36" t="str">
        <f>IF(I16=J16,"Pass","Fail")</f>
        <v>Fail</v>
      </c>
    </row>
    <row r="17" spans="2:11" s="21" customFormat="1" ht="15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135</v>
      </c>
      <c r="I17" s="40">
        <f>D10</f>
        <v>0</v>
      </c>
      <c r="J17" s="46"/>
      <c r="K17" s="36" t="str">
        <f>IF(I17=J17,"Pass","Fail")</f>
        <v>Pass</v>
      </c>
    </row>
    <row r="18" spans="2:11" ht="15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ht="15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ht="15" x14ac:dyDescent="0.25">
      <c r="B20" s="7">
        <f t="shared" si="0"/>
        <v>5</v>
      </c>
      <c r="C20" s="7" t="s">
        <v>1</v>
      </c>
      <c r="D20" s="10" t="s">
        <v>140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ht="15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ht="15" x14ac:dyDescent="0.25">
      <c r="B22" s="7">
        <f t="shared" si="0"/>
        <v>7</v>
      </c>
      <c r="C22" s="7" t="s">
        <v>74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196</v>
      </c>
      <c r="J22" s="46"/>
      <c r="K22" s="36" t="str">
        <f t="shared" si="1"/>
        <v>Fail</v>
      </c>
    </row>
    <row r="23" spans="2:11" ht="15" x14ac:dyDescent="0.25">
      <c r="B23" s="7">
        <f>B22+1</f>
        <v>8</v>
      </c>
      <c r="C23" s="7" t="s">
        <v>164</v>
      </c>
      <c r="D23" s="10" t="s">
        <v>167</v>
      </c>
      <c r="E23" s="12">
        <v>1</v>
      </c>
      <c r="F23" s="12" t="s">
        <v>5</v>
      </c>
      <c r="G23" s="10" t="s">
        <v>173</v>
      </c>
      <c r="H23" s="48"/>
      <c r="I23" s="34"/>
      <c r="J23" s="46"/>
      <c r="K23" s="36" t="str">
        <f t="shared" si="1"/>
        <v>Pass</v>
      </c>
    </row>
    <row r="24" spans="2:11" s="28" customFormat="1" ht="15" x14ac:dyDescent="0.25">
      <c r="B24" s="7">
        <f t="shared" ref="B24:B25" si="2">B23+1</f>
        <v>9</v>
      </c>
      <c r="C24" s="7" t="s">
        <v>165</v>
      </c>
      <c r="D24" s="10" t="s">
        <v>166</v>
      </c>
      <c r="E24" s="12">
        <v>1</v>
      </c>
      <c r="F24" s="12" t="s">
        <v>5</v>
      </c>
      <c r="G24" s="10" t="s">
        <v>168</v>
      </c>
      <c r="H24" s="48"/>
      <c r="I24" s="34"/>
      <c r="J24" s="46"/>
      <c r="K24" s="36" t="str">
        <f t="shared" si="1"/>
        <v>Pass</v>
      </c>
    </row>
    <row r="25" spans="2:11" ht="30" x14ac:dyDescent="0.25">
      <c r="B25" s="7">
        <f t="shared" si="2"/>
        <v>10</v>
      </c>
      <c r="C25" s="7" t="s">
        <v>76</v>
      </c>
      <c r="D25" s="10" t="s">
        <v>72</v>
      </c>
      <c r="E25" s="12">
        <v>9</v>
      </c>
      <c r="F25" s="7" t="s">
        <v>5</v>
      </c>
      <c r="G25" s="10" t="s">
        <v>71</v>
      </c>
      <c r="H25" s="48"/>
      <c r="I25" s="34" t="s">
        <v>197</v>
      </c>
      <c r="J25" s="46"/>
      <c r="K25" s="36" t="str">
        <f t="shared" si="1"/>
        <v>Fail</v>
      </c>
    </row>
    <row r="26" spans="2:11" ht="15" x14ac:dyDescent="0.25">
      <c r="B26" s="7">
        <f t="shared" ref="B26:B81" si="3">B25+1</f>
        <v>11</v>
      </c>
      <c r="C26" s="7" t="s">
        <v>77</v>
      </c>
      <c r="D26" s="10" t="s">
        <v>21</v>
      </c>
      <c r="E26" s="12">
        <v>8</v>
      </c>
      <c r="F26" s="7" t="s">
        <v>5</v>
      </c>
      <c r="G26" s="10" t="s">
        <v>129</v>
      </c>
      <c r="H26" s="48"/>
      <c r="I26" s="34" t="s">
        <v>198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78</v>
      </c>
      <c r="D27" s="10" t="s">
        <v>73</v>
      </c>
      <c r="E27" s="12">
        <v>9</v>
      </c>
      <c r="F27" s="7" t="s">
        <v>5</v>
      </c>
      <c r="G27" s="10"/>
      <c r="H27" s="48"/>
      <c r="I27" s="34" t="s">
        <v>199</v>
      </c>
      <c r="J27" s="46"/>
      <c r="K27" s="36" t="str">
        <f t="shared" si="1"/>
        <v>Fail</v>
      </c>
    </row>
    <row r="28" spans="2:11" ht="30" x14ac:dyDescent="0.25">
      <c r="B28" s="7">
        <f t="shared" si="3"/>
        <v>13</v>
      </c>
      <c r="C28" s="7" t="s">
        <v>79</v>
      </c>
      <c r="D28" s="10" t="s">
        <v>22</v>
      </c>
      <c r="E28" s="12">
        <v>8</v>
      </c>
      <c r="F28" s="7" t="s">
        <v>5</v>
      </c>
      <c r="G28" s="10" t="s">
        <v>129</v>
      </c>
      <c r="H28" s="48"/>
      <c r="I28" s="34" t="s">
        <v>200</v>
      </c>
      <c r="J28" s="46"/>
      <c r="K28" s="36" t="str">
        <f t="shared" si="1"/>
        <v>Fail</v>
      </c>
    </row>
    <row r="29" spans="2:11" ht="15" x14ac:dyDescent="0.25">
      <c r="B29" s="7">
        <f t="shared" si="3"/>
        <v>14</v>
      </c>
      <c r="C29" s="7" t="s">
        <v>80</v>
      </c>
      <c r="D29" s="10" t="s">
        <v>143</v>
      </c>
      <c r="E29" s="12">
        <v>15</v>
      </c>
      <c r="F29" s="12" t="s">
        <v>7</v>
      </c>
      <c r="G29" s="10" t="s">
        <v>23</v>
      </c>
      <c r="I29" s="34" t="s">
        <v>201</v>
      </c>
      <c r="J29" s="46"/>
      <c r="K29" s="36" t="str">
        <f t="shared" si="1"/>
        <v>Fail</v>
      </c>
    </row>
    <row r="30" spans="2:11" ht="15" x14ac:dyDescent="0.25">
      <c r="B30" s="7">
        <f t="shared" si="3"/>
        <v>15</v>
      </c>
      <c r="C30" s="7" t="s">
        <v>81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/>
      <c r="J30" s="46"/>
      <c r="K30" s="36" t="str">
        <f t="shared" si="1"/>
        <v>Pass</v>
      </c>
    </row>
    <row r="31" spans="2:11" ht="15" x14ac:dyDescent="0.25">
      <c r="B31" s="7">
        <f t="shared" si="3"/>
        <v>16</v>
      </c>
      <c r="C31" s="7" t="s">
        <v>82</v>
      </c>
      <c r="D31" s="10" t="s">
        <v>144</v>
      </c>
      <c r="E31" s="12">
        <v>15</v>
      </c>
      <c r="F31" s="12" t="s">
        <v>7</v>
      </c>
      <c r="G31" s="10" t="s">
        <v>24</v>
      </c>
      <c r="H31" s="48"/>
      <c r="I31" s="34" t="s">
        <v>202</v>
      </c>
      <c r="J31" s="46"/>
      <c r="K31" s="36" t="str">
        <f t="shared" si="1"/>
        <v>Fail</v>
      </c>
    </row>
    <row r="32" spans="2:11" ht="15" x14ac:dyDescent="0.25">
      <c r="B32" s="7">
        <f t="shared" si="3"/>
        <v>17</v>
      </c>
      <c r="C32" s="7" t="s">
        <v>83</v>
      </c>
      <c r="D32" s="10" t="s">
        <v>145</v>
      </c>
      <c r="E32" s="12">
        <v>15</v>
      </c>
      <c r="F32" s="12" t="s">
        <v>7</v>
      </c>
      <c r="G32" s="10" t="s">
        <v>120</v>
      </c>
      <c r="H32" s="48"/>
      <c r="I32" s="34" t="s">
        <v>203</v>
      </c>
      <c r="J32" s="46"/>
      <c r="K32" s="36" t="str">
        <f t="shared" si="1"/>
        <v>Fail</v>
      </c>
    </row>
    <row r="33" spans="1:26" ht="15" x14ac:dyDescent="0.25">
      <c r="B33" s="7">
        <f t="shared" si="3"/>
        <v>18</v>
      </c>
      <c r="C33" s="7" t="s">
        <v>84</v>
      </c>
      <c r="D33" s="10" t="s">
        <v>147</v>
      </c>
      <c r="E33" s="12">
        <v>1</v>
      </c>
      <c r="F33" s="12" t="s">
        <v>7</v>
      </c>
      <c r="G33" s="10" t="s">
        <v>121</v>
      </c>
      <c r="H33" s="48"/>
      <c r="I33" s="34" t="s">
        <v>194</v>
      </c>
      <c r="J33" s="46"/>
      <c r="K33" s="36" t="str">
        <f t="shared" si="1"/>
        <v>Fail</v>
      </c>
    </row>
    <row r="34" spans="1:26" ht="15" x14ac:dyDescent="0.25">
      <c r="B34" s="7">
        <f t="shared" si="3"/>
        <v>19</v>
      </c>
      <c r="C34" s="7" t="s">
        <v>85</v>
      </c>
      <c r="D34" s="10" t="s">
        <v>146</v>
      </c>
      <c r="E34" s="12">
        <v>15</v>
      </c>
      <c r="F34" s="12" t="s">
        <v>7</v>
      </c>
      <c r="G34" s="10" t="s">
        <v>122</v>
      </c>
      <c r="H34" s="48"/>
      <c r="I34" s="34" t="s">
        <v>202</v>
      </c>
      <c r="J34" s="46"/>
      <c r="K34" s="36" t="str">
        <f t="shared" si="1"/>
        <v>Fail</v>
      </c>
    </row>
    <row r="35" spans="1:26" ht="15" x14ac:dyDescent="0.25">
      <c r="B35" s="7">
        <f t="shared" si="3"/>
        <v>20</v>
      </c>
      <c r="C35" s="7" t="s">
        <v>86</v>
      </c>
      <c r="D35" s="10" t="s">
        <v>27</v>
      </c>
      <c r="E35" s="12">
        <v>30</v>
      </c>
      <c r="F35" s="7" t="s">
        <v>3</v>
      </c>
      <c r="G35" s="10" t="s">
        <v>123</v>
      </c>
      <c r="H35" s="48"/>
      <c r="I35" s="34" t="s">
        <v>204</v>
      </c>
      <c r="J35" s="46"/>
      <c r="K35" s="36" t="str">
        <f t="shared" si="1"/>
        <v>Fail</v>
      </c>
    </row>
    <row r="36" spans="1:26" ht="15" x14ac:dyDescent="0.25">
      <c r="B36" s="7">
        <f t="shared" si="3"/>
        <v>21</v>
      </c>
      <c r="C36" s="7" t="s">
        <v>87</v>
      </c>
      <c r="D36" s="10" t="s">
        <v>28</v>
      </c>
      <c r="E36" s="12">
        <v>30</v>
      </c>
      <c r="F36" s="7" t="s">
        <v>3</v>
      </c>
      <c r="G36" s="10" t="s">
        <v>148</v>
      </c>
      <c r="H36" s="48"/>
      <c r="I36" s="34"/>
      <c r="J36" s="46"/>
      <c r="K36" s="36" t="str">
        <f t="shared" si="1"/>
        <v>Pass</v>
      </c>
    </row>
    <row r="37" spans="1:26" ht="30" x14ac:dyDescent="0.25">
      <c r="B37" s="7">
        <f t="shared" si="3"/>
        <v>22</v>
      </c>
      <c r="C37" s="7" t="s">
        <v>88</v>
      </c>
      <c r="D37" s="10" t="s">
        <v>70</v>
      </c>
      <c r="E37" s="12">
        <v>20</v>
      </c>
      <c r="F37" s="7" t="s">
        <v>3</v>
      </c>
      <c r="G37" s="10" t="s">
        <v>124</v>
      </c>
      <c r="H37" s="48"/>
      <c r="I37" s="34" t="s">
        <v>205</v>
      </c>
      <c r="J37" s="46"/>
      <c r="K37" s="36" t="str">
        <f t="shared" si="1"/>
        <v>Fail</v>
      </c>
    </row>
    <row r="38" spans="1:26" ht="15" x14ac:dyDescent="0.25">
      <c r="B38" s="7">
        <f t="shared" si="3"/>
        <v>23</v>
      </c>
      <c r="C38" s="7" t="s">
        <v>89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206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90</v>
      </c>
      <c r="D39" s="10" t="s">
        <v>11</v>
      </c>
      <c r="E39" s="12">
        <v>9</v>
      </c>
      <c r="F39" s="7" t="s">
        <v>3</v>
      </c>
      <c r="G39" s="10" t="s">
        <v>178</v>
      </c>
      <c r="H39" s="48"/>
      <c r="I39" s="34" t="s">
        <v>207</v>
      </c>
      <c r="J39" s="46"/>
      <c r="K39" s="36" t="str">
        <f t="shared" si="1"/>
        <v>Fail</v>
      </c>
    </row>
    <row r="40" spans="1:26" ht="100.8" x14ac:dyDescent="0.3">
      <c r="B40" s="7">
        <f t="shared" si="3"/>
        <v>25</v>
      </c>
      <c r="C40" s="7" t="s">
        <v>91</v>
      </c>
      <c r="D40" s="10" t="s">
        <v>30</v>
      </c>
      <c r="E40" s="12">
        <v>1</v>
      </c>
      <c r="F40" s="12" t="s">
        <v>5</v>
      </c>
      <c r="G40" s="10" t="s">
        <v>125</v>
      </c>
      <c r="H40" s="48"/>
      <c r="I40" s="34" t="s">
        <v>208</v>
      </c>
      <c r="J40" s="46"/>
      <c r="K40" s="36" t="str">
        <f t="shared" si="1"/>
        <v>Fail</v>
      </c>
    </row>
    <row r="41" spans="1:26" s="4" customFormat="1" x14ac:dyDescent="0.3">
      <c r="B41" s="7">
        <f t="shared" si="3"/>
        <v>26</v>
      </c>
      <c r="C41" s="7" t="s">
        <v>75</v>
      </c>
      <c r="D41" s="10" t="s">
        <v>31</v>
      </c>
      <c r="E41" s="12">
        <v>4</v>
      </c>
      <c r="F41" s="7" t="s">
        <v>5</v>
      </c>
      <c r="G41" s="10" t="s">
        <v>169</v>
      </c>
      <c r="H41" s="48"/>
      <c r="I41" s="41"/>
      <c r="J41" s="45"/>
      <c r="K41" s="36" t="str">
        <f t="shared" si="1"/>
        <v>Pass</v>
      </c>
      <c r="L41" s="5"/>
    </row>
    <row r="42" spans="1:26" x14ac:dyDescent="0.3">
      <c r="B42" s="7">
        <f t="shared" si="3"/>
        <v>27</v>
      </c>
      <c r="C42" s="7" t="s">
        <v>92</v>
      </c>
      <c r="D42" s="10" t="s">
        <v>32</v>
      </c>
      <c r="E42" s="12">
        <v>4</v>
      </c>
      <c r="F42" s="7" t="s">
        <v>5</v>
      </c>
      <c r="G42" s="10" t="s">
        <v>169</v>
      </c>
      <c r="H42" s="48"/>
      <c r="I42" s="34"/>
      <c r="J42" s="46"/>
      <c r="K42" s="36" t="str">
        <f t="shared" si="1"/>
        <v>Pass</v>
      </c>
    </row>
    <row r="43" spans="1:26" ht="28.8" x14ac:dyDescent="0.3">
      <c r="B43" s="7">
        <f t="shared" si="3"/>
        <v>28</v>
      </c>
      <c r="C43" s="7" t="s">
        <v>93</v>
      </c>
      <c r="D43" s="10" t="s">
        <v>36</v>
      </c>
      <c r="E43" s="19">
        <v>14</v>
      </c>
      <c r="F43" s="12" t="s">
        <v>5</v>
      </c>
      <c r="G43" s="10" t="s">
        <v>175</v>
      </c>
      <c r="H43" s="48"/>
      <c r="I43" s="34" t="s">
        <v>209</v>
      </c>
      <c r="J43" s="46"/>
      <c r="K43" s="36" t="str">
        <f t="shared" si="1"/>
        <v>Fail</v>
      </c>
    </row>
    <row r="44" spans="1:26" s="16" customFormat="1" ht="28.8" x14ac:dyDescent="0.3">
      <c r="A44" s="21"/>
      <c r="B44" s="7">
        <f t="shared" si="3"/>
        <v>29</v>
      </c>
      <c r="C44" s="7" t="s">
        <v>94</v>
      </c>
      <c r="D44" s="10" t="s">
        <v>35</v>
      </c>
      <c r="E44" s="19">
        <v>15</v>
      </c>
      <c r="F44" s="12" t="s">
        <v>5</v>
      </c>
      <c r="G44" s="10" t="s">
        <v>176</v>
      </c>
      <c r="H44" s="48"/>
      <c r="I44" s="34" t="s">
        <v>195</v>
      </c>
      <c r="J44" s="45"/>
      <c r="K44" s="36" t="str">
        <f t="shared" si="1"/>
        <v>Fail</v>
      </c>
      <c r="L44" s="17"/>
      <c r="M44" s="17"/>
      <c r="N44" s="17"/>
      <c r="O44" s="17"/>
      <c r="P44" s="17"/>
    </row>
    <row r="45" spans="1:26" s="16" customFormat="1" ht="28.8" x14ac:dyDescent="0.3">
      <c r="A45" s="21"/>
      <c r="B45" s="7">
        <f t="shared" si="3"/>
        <v>30</v>
      </c>
      <c r="C45" s="7" t="s">
        <v>95</v>
      </c>
      <c r="D45" s="10" t="s">
        <v>34</v>
      </c>
      <c r="E45" s="19">
        <v>15</v>
      </c>
      <c r="F45" s="12" t="s">
        <v>5</v>
      </c>
      <c r="G45" s="10" t="s">
        <v>176</v>
      </c>
      <c r="H45" s="48"/>
      <c r="I45" s="34"/>
      <c r="J45" s="45"/>
      <c r="K45" s="36" t="str">
        <f t="shared" si="1"/>
        <v>Pass</v>
      </c>
      <c r="L45" s="17"/>
      <c r="O45" s="17"/>
      <c r="P45" s="17"/>
    </row>
    <row r="46" spans="1:26" s="16" customFormat="1" ht="28.8" x14ac:dyDescent="0.3">
      <c r="A46" s="21"/>
      <c r="B46" s="7">
        <f t="shared" si="3"/>
        <v>31</v>
      </c>
      <c r="C46" s="7" t="s">
        <v>96</v>
      </c>
      <c r="D46" s="10" t="s">
        <v>150</v>
      </c>
      <c r="E46" s="19">
        <v>15</v>
      </c>
      <c r="F46" s="12" t="s">
        <v>5</v>
      </c>
      <c r="G46" s="10" t="s">
        <v>176</v>
      </c>
      <c r="H46" s="48"/>
      <c r="I46" s="34" t="s">
        <v>210</v>
      </c>
      <c r="J46" s="45"/>
      <c r="K46" s="36" t="str">
        <f t="shared" si="1"/>
        <v>Fail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28.8" x14ac:dyDescent="0.3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176</v>
      </c>
      <c r="H47" s="48"/>
      <c r="I47" s="34" t="s">
        <v>211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8.8" x14ac:dyDescent="0.3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175</v>
      </c>
      <c r="H48" s="48"/>
      <c r="I48" s="34"/>
      <c r="J48" s="45"/>
      <c r="K48" s="36" t="str">
        <f t="shared" si="1"/>
        <v>Pass</v>
      </c>
      <c r="L48" s="2"/>
    </row>
    <row r="49" spans="1:12" ht="28.8" x14ac:dyDescent="0.3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175</v>
      </c>
      <c r="H49" s="48"/>
      <c r="I49" s="34"/>
      <c r="J49" s="45"/>
      <c r="K49" s="36" t="str">
        <f t="shared" si="1"/>
        <v>Pass</v>
      </c>
      <c r="L49" s="2"/>
    </row>
    <row r="50" spans="1:12" s="16" customFormat="1" ht="28.8" x14ac:dyDescent="0.3">
      <c r="A50" s="21"/>
      <c r="B50" s="7">
        <f t="shared" si="3"/>
        <v>35</v>
      </c>
      <c r="C50" s="7">
        <v>6</v>
      </c>
      <c r="D50" s="10" t="s">
        <v>149</v>
      </c>
      <c r="E50" s="20">
        <v>15</v>
      </c>
      <c r="F50" s="12" t="s">
        <v>5</v>
      </c>
      <c r="G50" s="10" t="s">
        <v>176</v>
      </c>
      <c r="H50" s="48"/>
      <c r="I50" s="34" t="s">
        <v>211</v>
      </c>
      <c r="J50" s="45"/>
      <c r="K50" s="36" t="str">
        <f t="shared" si="1"/>
        <v>Fail</v>
      </c>
      <c r="L50" s="17"/>
    </row>
    <row r="51" spans="1:12" ht="28.8" x14ac:dyDescent="0.3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175</v>
      </c>
      <c r="H51" s="48"/>
      <c r="I51" s="34"/>
      <c r="J51" s="45"/>
      <c r="K51" s="36" t="str">
        <f t="shared" si="1"/>
        <v>Pass</v>
      </c>
      <c r="L51" s="2"/>
    </row>
    <row r="52" spans="1:12" ht="43.2" x14ac:dyDescent="0.3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175</v>
      </c>
      <c r="H52" s="48"/>
      <c r="I52" s="34"/>
      <c r="J52" s="45"/>
      <c r="K52" s="36" t="str">
        <f t="shared" si="1"/>
        <v>Pass</v>
      </c>
      <c r="L52" s="2"/>
    </row>
    <row r="53" spans="1:12" ht="43.2" x14ac:dyDescent="0.3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175</v>
      </c>
      <c r="H53" s="48"/>
      <c r="I53" s="34"/>
      <c r="J53" s="45"/>
      <c r="K53" s="36" t="str">
        <f t="shared" si="1"/>
        <v>Pass</v>
      </c>
      <c r="L53" s="2"/>
    </row>
    <row r="54" spans="1:12" ht="43.2" x14ac:dyDescent="0.3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175</v>
      </c>
      <c r="H54" s="48"/>
      <c r="I54" s="34"/>
      <c r="J54" s="45"/>
      <c r="K54" s="36" t="str">
        <f t="shared" si="1"/>
        <v>Pass</v>
      </c>
      <c r="L54" s="2"/>
    </row>
    <row r="55" spans="1:12" ht="28.8" x14ac:dyDescent="0.3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175</v>
      </c>
      <c r="H55" s="48"/>
      <c r="I55" s="34"/>
      <c r="J55" s="45"/>
      <c r="K55" s="36" t="str">
        <f t="shared" si="1"/>
        <v>Pass</v>
      </c>
      <c r="L55" s="2"/>
    </row>
    <row r="56" spans="1:12" ht="28.8" x14ac:dyDescent="0.3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175</v>
      </c>
      <c r="H56" s="48"/>
      <c r="I56" s="34"/>
      <c r="J56" s="45"/>
      <c r="K56" s="36" t="str">
        <f t="shared" si="1"/>
        <v>Pass</v>
      </c>
      <c r="L56" s="2"/>
    </row>
    <row r="57" spans="1:12" ht="28.8" x14ac:dyDescent="0.3">
      <c r="B57" s="7">
        <f t="shared" si="3"/>
        <v>42</v>
      </c>
      <c r="C57" s="7">
        <v>13</v>
      </c>
      <c r="D57" s="10" t="s">
        <v>66</v>
      </c>
      <c r="E57" s="19">
        <v>14</v>
      </c>
      <c r="F57" s="12" t="s">
        <v>5</v>
      </c>
      <c r="G57" s="10" t="s">
        <v>175</v>
      </c>
      <c r="H57" s="48"/>
      <c r="I57" s="34"/>
      <c r="J57" s="45"/>
      <c r="K57" s="36" t="str">
        <f t="shared" si="1"/>
        <v>Pass</v>
      </c>
      <c r="L57" s="2"/>
    </row>
    <row r="58" spans="1:12" s="16" customFormat="1" ht="28.8" x14ac:dyDescent="0.3">
      <c r="A58" s="21"/>
      <c r="B58" s="7">
        <f t="shared" si="3"/>
        <v>43</v>
      </c>
      <c r="C58" s="7">
        <v>14</v>
      </c>
      <c r="D58" s="10" t="s">
        <v>67</v>
      </c>
      <c r="E58" s="19">
        <v>14</v>
      </c>
      <c r="F58" s="12" t="s">
        <v>5</v>
      </c>
      <c r="G58" s="10" t="s">
        <v>176</v>
      </c>
      <c r="H58" s="48"/>
      <c r="I58" s="34" t="s">
        <v>211</v>
      </c>
      <c r="J58" s="45"/>
      <c r="K58" s="36" t="str">
        <f t="shared" si="1"/>
        <v>Fail</v>
      </c>
      <c r="L58" s="17"/>
    </row>
    <row r="59" spans="1:12" ht="28.8" x14ac:dyDescent="0.3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119</v>
      </c>
      <c r="H59" s="48"/>
      <c r="I59" s="35" t="s">
        <v>137</v>
      </c>
      <c r="J59" s="45"/>
      <c r="K59" s="36" t="str">
        <f t="shared" si="1"/>
        <v>Fail</v>
      </c>
      <c r="L59" s="2"/>
    </row>
    <row r="60" spans="1:12" ht="28.8" x14ac:dyDescent="0.3">
      <c r="B60" s="7">
        <f t="shared" si="3"/>
        <v>45</v>
      </c>
      <c r="C60" s="7">
        <v>16</v>
      </c>
      <c r="D60" s="10" t="s">
        <v>220</v>
      </c>
      <c r="E60" s="19">
        <v>14</v>
      </c>
      <c r="F60" s="12" t="s">
        <v>5</v>
      </c>
      <c r="G60" s="10" t="s">
        <v>175</v>
      </c>
      <c r="H60" s="48"/>
      <c r="I60" s="34" t="s">
        <v>212</v>
      </c>
      <c r="J60" s="45"/>
      <c r="K60" s="36" t="str">
        <f t="shared" si="1"/>
        <v>Fail</v>
      </c>
      <c r="L60" s="2"/>
    </row>
    <row r="61" spans="1:12" x14ac:dyDescent="0.3">
      <c r="B61" s="7">
        <f t="shared" si="3"/>
        <v>46</v>
      </c>
      <c r="C61" s="7">
        <v>17</v>
      </c>
      <c r="D61" s="10" t="s">
        <v>46</v>
      </c>
      <c r="E61" s="20">
        <v>2</v>
      </c>
      <c r="F61" s="12" t="s">
        <v>5</v>
      </c>
      <c r="G61" s="10"/>
      <c r="H61" s="48"/>
      <c r="I61" s="35" t="s">
        <v>155</v>
      </c>
      <c r="J61" s="45"/>
      <c r="K61" s="36" t="str">
        <f t="shared" si="1"/>
        <v>Fail</v>
      </c>
      <c r="L61" s="2"/>
    </row>
    <row r="62" spans="1:12" ht="28.8" x14ac:dyDescent="0.3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175</v>
      </c>
      <c r="H62" s="48"/>
      <c r="I62" s="34"/>
      <c r="J62" s="45"/>
      <c r="K62" s="36" t="str">
        <f t="shared" si="1"/>
        <v>Pass</v>
      </c>
      <c r="L62" s="2"/>
    </row>
    <row r="63" spans="1:12" ht="28.8" x14ac:dyDescent="0.3">
      <c r="B63" s="7">
        <f t="shared" si="3"/>
        <v>48</v>
      </c>
      <c r="C63" s="7">
        <v>19</v>
      </c>
      <c r="D63" s="10" t="s">
        <v>47</v>
      </c>
      <c r="E63" s="19">
        <v>14</v>
      </c>
      <c r="F63" s="12" t="s">
        <v>5</v>
      </c>
      <c r="G63" s="10" t="s">
        <v>175</v>
      </c>
      <c r="H63" s="48"/>
      <c r="I63" s="34" t="s">
        <v>212</v>
      </c>
      <c r="J63" s="45"/>
      <c r="K63" s="36" t="str">
        <f t="shared" si="1"/>
        <v>Fail</v>
      </c>
      <c r="L63" s="2"/>
    </row>
    <row r="64" spans="1:12" s="16" customFormat="1" ht="28.8" x14ac:dyDescent="0.3">
      <c r="A64" s="21"/>
      <c r="B64" s="7">
        <f t="shared" si="3"/>
        <v>49</v>
      </c>
      <c r="C64" s="7">
        <v>20</v>
      </c>
      <c r="D64" s="10" t="s">
        <v>48</v>
      </c>
      <c r="E64" s="20">
        <v>15</v>
      </c>
      <c r="F64" s="12" t="s">
        <v>5</v>
      </c>
      <c r="G64" s="10" t="s">
        <v>176</v>
      </c>
      <c r="H64" s="48"/>
      <c r="I64" s="34" t="s">
        <v>213</v>
      </c>
      <c r="J64" s="45"/>
      <c r="K64" s="36" t="str">
        <f t="shared" si="1"/>
        <v>Fail</v>
      </c>
      <c r="L64" s="17"/>
    </row>
    <row r="65" spans="1:12" x14ac:dyDescent="0.3">
      <c r="B65" s="7">
        <f t="shared" si="3"/>
        <v>50</v>
      </c>
      <c r="C65" s="7" t="s">
        <v>97</v>
      </c>
      <c r="D65" s="10" t="s">
        <v>98</v>
      </c>
      <c r="E65" s="19">
        <v>1</v>
      </c>
      <c r="F65" s="12" t="s">
        <v>5</v>
      </c>
      <c r="G65" s="10" t="s">
        <v>174</v>
      </c>
      <c r="H65" s="48"/>
      <c r="I65" s="35"/>
      <c r="J65" s="45"/>
      <c r="K65" s="36" t="str">
        <f t="shared" si="1"/>
        <v>Pass</v>
      </c>
      <c r="L65" s="2"/>
    </row>
    <row r="66" spans="1:12" s="16" customFormat="1" ht="28.8" x14ac:dyDescent="0.3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175</v>
      </c>
      <c r="H66" s="48"/>
      <c r="I66" s="34" t="s">
        <v>214</v>
      </c>
      <c r="J66" s="45"/>
      <c r="K66" s="36" t="str">
        <f t="shared" si="1"/>
        <v>Fail</v>
      </c>
      <c r="L66" s="17"/>
    </row>
    <row r="67" spans="1:12" ht="28.8" x14ac:dyDescent="0.3">
      <c r="B67" s="7">
        <f t="shared" si="3"/>
        <v>52</v>
      </c>
      <c r="C67" s="7" t="s">
        <v>99</v>
      </c>
      <c r="D67" s="10" t="s">
        <v>49</v>
      </c>
      <c r="E67" s="19">
        <v>14</v>
      </c>
      <c r="F67" s="12" t="s">
        <v>5</v>
      </c>
      <c r="G67" s="10" t="s">
        <v>175</v>
      </c>
      <c r="H67" s="48"/>
      <c r="I67" s="34"/>
      <c r="J67" s="45"/>
      <c r="K67" s="36" t="str">
        <f t="shared" si="1"/>
        <v>Pass</v>
      </c>
      <c r="L67" s="2"/>
    </row>
    <row r="68" spans="1:12" ht="28.8" x14ac:dyDescent="0.3">
      <c r="B68" s="7">
        <f t="shared" si="3"/>
        <v>53</v>
      </c>
      <c r="C68" s="7" t="s">
        <v>100</v>
      </c>
      <c r="D68" s="10" t="s">
        <v>50</v>
      </c>
      <c r="E68" s="19">
        <v>14</v>
      </c>
      <c r="F68" s="12" t="s">
        <v>5</v>
      </c>
      <c r="G68" s="10" t="s">
        <v>175</v>
      </c>
      <c r="H68" s="48"/>
      <c r="I68" s="34"/>
      <c r="J68" s="45"/>
      <c r="K68" s="36" t="str">
        <f t="shared" si="1"/>
        <v>Pass</v>
      </c>
      <c r="L68" s="2"/>
    </row>
    <row r="69" spans="1:12" ht="28.8" x14ac:dyDescent="0.3">
      <c r="B69" s="7">
        <f t="shared" si="3"/>
        <v>54</v>
      </c>
      <c r="C69" s="7">
        <v>23</v>
      </c>
      <c r="D69" s="10" t="s">
        <v>52</v>
      </c>
      <c r="E69" s="19">
        <v>14</v>
      </c>
      <c r="F69" s="12" t="s">
        <v>5</v>
      </c>
      <c r="G69" s="10" t="s">
        <v>175</v>
      </c>
      <c r="H69" s="48"/>
      <c r="I69" s="34"/>
      <c r="J69" s="45"/>
      <c r="K69" s="36" t="str">
        <f t="shared" si="1"/>
        <v>Pass</v>
      </c>
      <c r="L69" s="2"/>
    </row>
    <row r="70" spans="1:12" ht="28.8" x14ac:dyDescent="0.3">
      <c r="B70" s="7">
        <f t="shared" si="3"/>
        <v>55</v>
      </c>
      <c r="C70" s="7">
        <v>24</v>
      </c>
      <c r="D70" s="10" t="s">
        <v>53</v>
      </c>
      <c r="E70" s="19">
        <v>14</v>
      </c>
      <c r="F70" s="12" t="s">
        <v>5</v>
      </c>
      <c r="G70" s="10" t="s">
        <v>175</v>
      </c>
      <c r="H70" s="48"/>
      <c r="I70" s="34"/>
      <c r="J70" s="45"/>
      <c r="K70" s="36" t="str">
        <f t="shared" si="1"/>
        <v>Pass</v>
      </c>
      <c r="L70" s="2"/>
    </row>
    <row r="71" spans="1:12" ht="28.8" x14ac:dyDescent="0.3">
      <c r="B71" s="7">
        <f t="shared" si="3"/>
        <v>56</v>
      </c>
      <c r="C71" s="7" t="s">
        <v>101</v>
      </c>
      <c r="D71" s="10" t="s">
        <v>51</v>
      </c>
      <c r="E71" s="20">
        <v>1</v>
      </c>
      <c r="F71" s="12" t="s">
        <v>5</v>
      </c>
      <c r="G71" s="10" t="s">
        <v>130</v>
      </c>
      <c r="H71" s="48"/>
      <c r="I71" s="35"/>
      <c r="J71" s="45"/>
      <c r="K71" s="36" t="str">
        <f t="shared" si="1"/>
        <v>Pass</v>
      </c>
      <c r="L71" s="2"/>
    </row>
    <row r="72" spans="1:12" ht="28.8" x14ac:dyDescent="0.3">
      <c r="B72" s="7">
        <f t="shared" si="3"/>
        <v>57</v>
      </c>
      <c r="C72" s="7">
        <v>25</v>
      </c>
      <c r="D72" s="10" t="s">
        <v>54</v>
      </c>
      <c r="E72" s="19">
        <v>14</v>
      </c>
      <c r="F72" s="12" t="s">
        <v>5</v>
      </c>
      <c r="G72" s="10" t="s">
        <v>175</v>
      </c>
      <c r="H72" s="48"/>
      <c r="I72" s="34"/>
      <c r="J72" s="45"/>
      <c r="K72" s="36" t="str">
        <f t="shared" si="1"/>
        <v>Pass</v>
      </c>
      <c r="L72" s="2"/>
    </row>
    <row r="73" spans="1:12" ht="28.8" x14ac:dyDescent="0.3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175</v>
      </c>
      <c r="H73" s="48"/>
      <c r="I73" s="34" t="s">
        <v>214</v>
      </c>
      <c r="J73" s="45"/>
      <c r="K73" s="36" t="str">
        <f t="shared" si="1"/>
        <v>Fail</v>
      </c>
      <c r="L73" s="2"/>
    </row>
    <row r="74" spans="1:12" ht="28.8" x14ac:dyDescent="0.3">
      <c r="B74" s="7">
        <f t="shared" si="3"/>
        <v>59</v>
      </c>
      <c r="C74" s="7" t="s">
        <v>102</v>
      </c>
      <c r="D74" s="10" t="s">
        <v>55</v>
      </c>
      <c r="E74" s="20">
        <v>1</v>
      </c>
      <c r="F74" s="12" t="s">
        <v>5</v>
      </c>
      <c r="G74" s="10" t="s">
        <v>130</v>
      </c>
      <c r="H74" s="48"/>
      <c r="I74" s="35"/>
      <c r="J74" s="45"/>
      <c r="K74" s="36" t="str">
        <f t="shared" si="1"/>
        <v>Pass</v>
      </c>
      <c r="L74" s="2"/>
    </row>
    <row r="75" spans="1:12" ht="28.8" x14ac:dyDescent="0.3">
      <c r="B75" s="7">
        <f t="shared" si="3"/>
        <v>60</v>
      </c>
      <c r="C75" s="7" t="s">
        <v>103</v>
      </c>
      <c r="D75" s="10" t="s">
        <v>60</v>
      </c>
      <c r="E75" s="19">
        <v>14</v>
      </c>
      <c r="F75" s="12" t="s">
        <v>5</v>
      </c>
      <c r="G75" s="10" t="s">
        <v>175</v>
      </c>
      <c r="H75" s="48"/>
      <c r="I75" s="34"/>
      <c r="J75" s="45"/>
      <c r="K75" s="36" t="str">
        <f t="shared" si="1"/>
        <v>Pass</v>
      </c>
      <c r="L75" s="2"/>
    </row>
    <row r="76" spans="1:12" ht="28.8" x14ac:dyDescent="0.3">
      <c r="B76" s="7">
        <f t="shared" si="3"/>
        <v>61</v>
      </c>
      <c r="C76" s="7" t="s">
        <v>104</v>
      </c>
      <c r="D76" s="10" t="s">
        <v>56</v>
      </c>
      <c r="E76" s="19">
        <v>14</v>
      </c>
      <c r="F76" s="12" t="s">
        <v>5</v>
      </c>
      <c r="G76" s="10" t="s">
        <v>175</v>
      </c>
      <c r="H76" s="48"/>
      <c r="I76" s="34"/>
      <c r="J76" s="45"/>
      <c r="K76" s="36" t="str">
        <f t="shared" si="1"/>
        <v>Pass</v>
      </c>
      <c r="L76" s="2"/>
    </row>
    <row r="77" spans="1:12" ht="28.8" x14ac:dyDescent="0.3">
      <c r="B77" s="7">
        <f t="shared" si="3"/>
        <v>62</v>
      </c>
      <c r="C77" s="7" t="s">
        <v>105</v>
      </c>
      <c r="D77" s="10" t="s">
        <v>57</v>
      </c>
      <c r="E77" s="19">
        <v>14</v>
      </c>
      <c r="F77" s="12" t="s">
        <v>5</v>
      </c>
      <c r="G77" s="10" t="s">
        <v>175</v>
      </c>
      <c r="H77" s="48"/>
      <c r="I77" s="34"/>
      <c r="J77" s="45"/>
      <c r="K77" s="36" t="str">
        <f t="shared" si="1"/>
        <v>Pass</v>
      </c>
      <c r="L77" s="2"/>
    </row>
    <row r="78" spans="1:12" ht="28.8" x14ac:dyDescent="0.3">
      <c r="B78" s="7">
        <f t="shared" si="3"/>
        <v>63</v>
      </c>
      <c r="C78" s="7" t="s">
        <v>106</v>
      </c>
      <c r="D78" s="10" t="s">
        <v>58</v>
      </c>
      <c r="E78" s="19">
        <v>14</v>
      </c>
      <c r="F78" s="12" t="s">
        <v>5</v>
      </c>
      <c r="G78" s="10" t="s">
        <v>175</v>
      </c>
      <c r="H78" s="48"/>
      <c r="I78" s="34"/>
      <c r="J78" s="45"/>
      <c r="K78" s="36" t="str">
        <f t="shared" si="1"/>
        <v>Pass</v>
      </c>
      <c r="L78" s="2"/>
    </row>
    <row r="79" spans="1:12" ht="28.8" x14ac:dyDescent="0.3">
      <c r="B79" s="7">
        <f t="shared" si="3"/>
        <v>64</v>
      </c>
      <c r="C79" s="7">
        <v>28</v>
      </c>
      <c r="D79" s="10" t="s">
        <v>59</v>
      </c>
      <c r="E79" s="19">
        <v>14</v>
      </c>
      <c r="F79" s="12" t="s">
        <v>5</v>
      </c>
      <c r="G79" s="10" t="s">
        <v>175</v>
      </c>
      <c r="H79" s="48"/>
      <c r="I79" s="34"/>
      <c r="J79" s="45"/>
      <c r="K79" s="36" t="str">
        <f t="shared" si="1"/>
        <v>Pass</v>
      </c>
      <c r="L79" s="2"/>
    </row>
    <row r="80" spans="1:12" ht="28.8" x14ac:dyDescent="0.3">
      <c r="B80" s="7">
        <f t="shared" si="3"/>
        <v>65</v>
      </c>
      <c r="C80" s="7">
        <v>29</v>
      </c>
      <c r="D80" s="10" t="s">
        <v>61</v>
      </c>
      <c r="E80" s="19">
        <v>14</v>
      </c>
      <c r="F80" s="12" t="s">
        <v>5</v>
      </c>
      <c r="G80" s="10" t="s">
        <v>175</v>
      </c>
      <c r="H80" s="48"/>
      <c r="I80" s="34"/>
      <c r="J80" s="45"/>
      <c r="K80" s="36" t="str">
        <f t="shared" si="1"/>
        <v>Pass</v>
      </c>
      <c r="L80" s="2"/>
    </row>
    <row r="81" spans="2:12" ht="28.8" x14ac:dyDescent="0.3">
      <c r="B81" s="7">
        <f t="shared" si="3"/>
        <v>66</v>
      </c>
      <c r="C81" s="7">
        <v>30</v>
      </c>
      <c r="D81" s="10" t="s">
        <v>62</v>
      </c>
      <c r="E81" s="19">
        <v>14</v>
      </c>
      <c r="F81" s="12" t="s">
        <v>5</v>
      </c>
      <c r="G81" s="10" t="s">
        <v>175</v>
      </c>
      <c r="H81" s="48"/>
      <c r="I81" s="34" t="s">
        <v>210</v>
      </c>
      <c r="J81" s="45"/>
      <c r="K81" s="36" t="str">
        <f t="shared" ref="K81:K106" si="4">IF(I81=J81,"Pass","Fail")</f>
        <v>Fail</v>
      </c>
      <c r="L81" s="2"/>
    </row>
    <row r="82" spans="2:12" ht="28.8" x14ac:dyDescent="0.3">
      <c r="B82" s="7">
        <f t="shared" ref="B82:B106" si="5">B81+1</f>
        <v>67</v>
      </c>
      <c r="C82" s="7">
        <v>31</v>
      </c>
      <c r="D82" s="10" t="s">
        <v>63</v>
      </c>
      <c r="E82" s="19">
        <v>14</v>
      </c>
      <c r="F82" s="12" t="s">
        <v>5</v>
      </c>
      <c r="G82" s="10" t="s">
        <v>175</v>
      </c>
      <c r="H82" s="48"/>
      <c r="I82" s="34" t="s">
        <v>215</v>
      </c>
      <c r="J82" s="45"/>
      <c r="K82" s="36" t="str">
        <f t="shared" si="4"/>
        <v>Fail</v>
      </c>
      <c r="L82" s="2"/>
    </row>
    <row r="83" spans="2:12" ht="28.8" x14ac:dyDescent="0.3">
      <c r="B83" s="7">
        <f t="shared" si="5"/>
        <v>68</v>
      </c>
      <c r="C83" s="7">
        <v>32</v>
      </c>
      <c r="D83" s="10" t="s">
        <v>191</v>
      </c>
      <c r="E83" s="19">
        <v>14</v>
      </c>
      <c r="F83" s="12" t="s">
        <v>5</v>
      </c>
      <c r="G83" s="10" t="s">
        <v>175</v>
      </c>
      <c r="H83" s="48"/>
      <c r="I83" s="34"/>
      <c r="J83" s="45"/>
      <c r="K83" s="36" t="str">
        <f t="shared" si="4"/>
        <v>Pass</v>
      </c>
      <c r="L83" s="2"/>
    </row>
    <row r="84" spans="2:12" ht="28.8" x14ac:dyDescent="0.3">
      <c r="B84" s="7">
        <f t="shared" si="5"/>
        <v>69</v>
      </c>
      <c r="C84" s="7">
        <v>33</v>
      </c>
      <c r="D84" s="10" t="s">
        <v>192</v>
      </c>
      <c r="E84" s="19">
        <v>14</v>
      </c>
      <c r="F84" s="12" t="s">
        <v>5</v>
      </c>
      <c r="G84" s="10" t="s">
        <v>175</v>
      </c>
      <c r="H84" s="48"/>
      <c r="I84" s="34"/>
      <c r="J84" s="45"/>
      <c r="K84" s="36" t="str">
        <f t="shared" si="4"/>
        <v>Pass</v>
      </c>
      <c r="L84" s="2"/>
    </row>
    <row r="85" spans="2:12" ht="28.8" x14ac:dyDescent="0.3">
      <c r="B85" s="7">
        <f t="shared" si="5"/>
        <v>70</v>
      </c>
      <c r="C85" s="7">
        <v>34</v>
      </c>
      <c r="D85" s="10" t="s">
        <v>182</v>
      </c>
      <c r="E85" s="19">
        <v>14</v>
      </c>
      <c r="F85" s="12" t="s">
        <v>5</v>
      </c>
      <c r="G85" s="10" t="s">
        <v>175</v>
      </c>
      <c r="H85" s="48"/>
      <c r="I85" s="34" t="s">
        <v>216</v>
      </c>
      <c r="J85" s="45"/>
      <c r="K85" s="36" t="str">
        <f t="shared" si="4"/>
        <v>Fail</v>
      </c>
      <c r="L85" s="2"/>
    </row>
    <row r="86" spans="2:12" ht="28.8" x14ac:dyDescent="0.3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175</v>
      </c>
      <c r="H86" s="48"/>
      <c r="I86" s="34" t="s">
        <v>217</v>
      </c>
      <c r="J86" s="45"/>
      <c r="K86" s="36" t="str">
        <f t="shared" si="4"/>
        <v>Fail</v>
      </c>
      <c r="L86" s="2"/>
    </row>
    <row r="87" spans="2:12" ht="28.8" x14ac:dyDescent="0.3">
      <c r="B87" s="7">
        <f t="shared" si="5"/>
        <v>72</v>
      </c>
      <c r="C87" s="7">
        <v>36</v>
      </c>
      <c r="D87" s="10" t="s">
        <v>183</v>
      </c>
      <c r="E87" s="19">
        <v>14</v>
      </c>
      <c r="F87" s="12" t="s">
        <v>5</v>
      </c>
      <c r="G87" s="10" t="s">
        <v>175</v>
      </c>
      <c r="H87" s="48"/>
      <c r="I87" s="34"/>
      <c r="J87" s="45"/>
      <c r="K87" s="36" t="str">
        <f t="shared" si="4"/>
        <v>Pass</v>
      </c>
      <c r="L87" s="2"/>
    </row>
    <row r="88" spans="2:12" ht="28.8" x14ac:dyDescent="0.3">
      <c r="B88" s="7">
        <f t="shared" si="5"/>
        <v>73</v>
      </c>
      <c r="C88" s="7">
        <v>37</v>
      </c>
      <c r="D88" s="10" t="s">
        <v>184</v>
      </c>
      <c r="E88" s="20">
        <v>14</v>
      </c>
      <c r="F88" s="12" t="s">
        <v>5</v>
      </c>
      <c r="G88" s="10" t="s">
        <v>175</v>
      </c>
      <c r="H88" s="48"/>
      <c r="I88" s="35"/>
      <c r="J88" s="45"/>
      <c r="K88" s="36" t="str">
        <f t="shared" si="4"/>
        <v>Pass</v>
      </c>
      <c r="L88" s="2"/>
    </row>
    <row r="89" spans="2:12" ht="28.8" x14ac:dyDescent="0.3">
      <c r="B89" s="7">
        <f t="shared" si="5"/>
        <v>74</v>
      </c>
      <c r="C89" s="7">
        <v>38</v>
      </c>
      <c r="D89" s="10" t="s">
        <v>68</v>
      </c>
      <c r="E89" s="19">
        <v>14</v>
      </c>
      <c r="F89" s="12" t="s">
        <v>5</v>
      </c>
      <c r="G89" s="10" t="s">
        <v>175</v>
      </c>
      <c r="H89" s="48"/>
      <c r="I89" s="34" t="s">
        <v>218</v>
      </c>
      <c r="J89" s="45"/>
      <c r="K89" s="36" t="str">
        <f t="shared" si="4"/>
        <v>Fail</v>
      </c>
      <c r="L89" s="2"/>
    </row>
    <row r="90" spans="2:12" s="48" customFormat="1" x14ac:dyDescent="0.3">
      <c r="B90" s="7">
        <f t="shared" si="5"/>
        <v>75</v>
      </c>
      <c r="C90" s="7" t="s">
        <v>188</v>
      </c>
      <c r="D90" s="10" t="s">
        <v>64</v>
      </c>
      <c r="E90" s="20">
        <v>1</v>
      </c>
      <c r="F90" s="12" t="s">
        <v>5</v>
      </c>
      <c r="G90" s="10" t="s">
        <v>174</v>
      </c>
      <c r="I90" s="35"/>
      <c r="J90" s="45"/>
      <c r="K90" s="36" t="str">
        <f t="shared" ref="K90" si="6">IF(I90=J90,"Pass","Fail")</f>
        <v>Pass</v>
      </c>
      <c r="L90" s="17"/>
    </row>
    <row r="91" spans="2:12" ht="28.8" x14ac:dyDescent="0.3">
      <c r="B91" s="7">
        <f t="shared" si="5"/>
        <v>76</v>
      </c>
      <c r="C91" s="7">
        <v>39</v>
      </c>
      <c r="D91" s="10" t="s">
        <v>193</v>
      </c>
      <c r="E91" s="19">
        <v>14</v>
      </c>
      <c r="F91" s="12" t="s">
        <v>5</v>
      </c>
      <c r="G91" s="10" t="s">
        <v>175</v>
      </c>
      <c r="H91" s="48"/>
      <c r="I91" s="34"/>
      <c r="J91" s="45"/>
      <c r="K91" s="36" t="str">
        <f t="shared" si="4"/>
        <v>Pass</v>
      </c>
      <c r="L91" s="2"/>
    </row>
    <row r="92" spans="2:12" ht="28.8" x14ac:dyDescent="0.3">
      <c r="B92" s="7">
        <f t="shared" si="5"/>
        <v>77</v>
      </c>
      <c r="C92" s="7">
        <v>40</v>
      </c>
      <c r="D92" s="10" t="s">
        <v>69</v>
      </c>
      <c r="E92" s="19">
        <v>14</v>
      </c>
      <c r="F92" s="12" t="s">
        <v>5</v>
      </c>
      <c r="G92" s="10" t="s">
        <v>175</v>
      </c>
      <c r="H92" s="48"/>
      <c r="I92" s="34" t="s">
        <v>219</v>
      </c>
      <c r="J92" s="45"/>
      <c r="K92" s="36" t="str">
        <f t="shared" si="4"/>
        <v>Fail</v>
      </c>
      <c r="L92" s="2"/>
    </row>
    <row r="93" spans="2:12" ht="28.8" x14ac:dyDescent="0.3">
      <c r="B93" s="7">
        <f t="shared" si="5"/>
        <v>78</v>
      </c>
      <c r="C93" s="7">
        <v>41</v>
      </c>
      <c r="D93" s="10" t="s">
        <v>185</v>
      </c>
      <c r="E93" s="19">
        <v>14</v>
      </c>
      <c r="F93" s="12" t="s">
        <v>5</v>
      </c>
      <c r="G93" s="10" t="s">
        <v>175</v>
      </c>
      <c r="H93" s="48"/>
      <c r="I93" s="34"/>
      <c r="J93" s="45"/>
      <c r="K93" s="36" t="str">
        <f t="shared" si="4"/>
        <v>Pass</v>
      </c>
      <c r="L93" s="2"/>
    </row>
    <row r="94" spans="2:12" x14ac:dyDescent="0.3">
      <c r="B94" s="7">
        <f t="shared" si="5"/>
        <v>79</v>
      </c>
      <c r="C94" s="7" t="s">
        <v>186</v>
      </c>
      <c r="D94" s="10" t="s">
        <v>187</v>
      </c>
      <c r="E94" s="19">
        <v>1</v>
      </c>
      <c r="F94" s="12" t="s">
        <v>5</v>
      </c>
      <c r="G94" s="10" t="s">
        <v>174</v>
      </c>
      <c r="H94" s="48"/>
      <c r="I94" s="34"/>
      <c r="J94" s="45"/>
      <c r="K94" s="36" t="str">
        <f t="shared" si="4"/>
        <v>Pass</v>
      </c>
      <c r="L94" s="2"/>
    </row>
    <row r="95" spans="2:12" x14ac:dyDescent="0.3">
      <c r="B95" s="7">
        <f t="shared" si="5"/>
        <v>80</v>
      </c>
      <c r="C95" s="7">
        <v>42</v>
      </c>
      <c r="D95" s="10" t="s">
        <v>190</v>
      </c>
      <c r="E95" s="19">
        <v>1</v>
      </c>
      <c r="F95" s="12" t="s">
        <v>5</v>
      </c>
      <c r="G95" s="10" t="s">
        <v>174</v>
      </c>
      <c r="H95" s="48"/>
      <c r="I95" s="34"/>
      <c r="J95" s="45"/>
      <c r="K95" s="36" t="str">
        <f t="shared" si="4"/>
        <v>Pass</v>
      </c>
      <c r="L95" s="2"/>
    </row>
    <row r="96" spans="2:12" ht="72" x14ac:dyDescent="0.3">
      <c r="B96" s="7">
        <f t="shared" si="5"/>
        <v>81</v>
      </c>
      <c r="C96" s="7" t="s">
        <v>107</v>
      </c>
      <c r="D96" s="10" t="s">
        <v>65</v>
      </c>
      <c r="E96" s="20">
        <v>1</v>
      </c>
      <c r="F96" s="12" t="s">
        <v>5</v>
      </c>
      <c r="G96" s="10" t="s">
        <v>189</v>
      </c>
      <c r="H96" s="48"/>
      <c r="I96" s="35"/>
      <c r="J96" s="45"/>
      <c r="K96" s="36" t="str">
        <f t="shared" si="4"/>
        <v>Pass</v>
      </c>
      <c r="L96" s="2"/>
    </row>
    <row r="97" spans="2:11" x14ac:dyDescent="0.3">
      <c r="B97" s="7">
        <f t="shared" si="5"/>
        <v>82</v>
      </c>
      <c r="C97" s="7" t="s">
        <v>108</v>
      </c>
      <c r="D97" s="9" t="s">
        <v>109</v>
      </c>
      <c r="E97" s="19">
        <v>1</v>
      </c>
      <c r="F97" s="12" t="s">
        <v>5</v>
      </c>
      <c r="G97" s="10" t="s">
        <v>174</v>
      </c>
      <c r="H97" s="48"/>
      <c r="I97" s="35"/>
      <c r="J97" s="45"/>
      <c r="K97" s="36" t="str">
        <f t="shared" si="4"/>
        <v>Pass</v>
      </c>
    </row>
    <row r="98" spans="2:11" x14ac:dyDescent="0.3">
      <c r="B98" s="7">
        <f t="shared" si="5"/>
        <v>83</v>
      </c>
      <c r="C98" s="7" t="s">
        <v>110</v>
      </c>
      <c r="D98" s="9" t="s">
        <v>111</v>
      </c>
      <c r="E98" s="19">
        <v>1</v>
      </c>
      <c r="F98" s="12" t="s">
        <v>5</v>
      </c>
      <c r="G98" s="10" t="s">
        <v>174</v>
      </c>
      <c r="H98" s="48"/>
      <c r="I98" s="35"/>
      <c r="J98" s="45"/>
      <c r="K98" s="36" t="str">
        <f t="shared" si="4"/>
        <v>Pass</v>
      </c>
    </row>
    <row r="99" spans="2:11" x14ac:dyDescent="0.3">
      <c r="B99" s="7">
        <f t="shared" si="5"/>
        <v>84</v>
      </c>
      <c r="C99" s="7" t="s">
        <v>112</v>
      </c>
      <c r="D99" s="9" t="s">
        <v>113</v>
      </c>
      <c r="E99" s="29">
        <v>9</v>
      </c>
      <c r="F99" s="7" t="s">
        <v>5</v>
      </c>
      <c r="G99" s="6" t="s">
        <v>126</v>
      </c>
      <c r="H99" s="48"/>
      <c r="I99" s="35"/>
      <c r="J99" s="45"/>
      <c r="K99" s="36" t="str">
        <f t="shared" si="4"/>
        <v>Pass</v>
      </c>
    </row>
    <row r="100" spans="2:11" ht="28.8" x14ac:dyDescent="0.3">
      <c r="B100" s="7">
        <f t="shared" si="5"/>
        <v>85</v>
      </c>
      <c r="C100" s="7" t="s">
        <v>114</v>
      </c>
      <c r="D100" s="9" t="s">
        <v>115</v>
      </c>
      <c r="E100" s="29">
        <v>17</v>
      </c>
      <c r="F100" s="7" t="s">
        <v>5</v>
      </c>
      <c r="G100" s="6" t="s">
        <v>127</v>
      </c>
      <c r="H100" s="48"/>
      <c r="I100" s="35"/>
      <c r="J100" s="45"/>
      <c r="K100" s="36" t="str">
        <f t="shared" si="4"/>
        <v>Pass</v>
      </c>
    </row>
    <row r="101" spans="2:11" s="28" customFormat="1" x14ac:dyDescent="0.3">
      <c r="B101" s="7">
        <f t="shared" si="5"/>
        <v>86</v>
      </c>
      <c r="C101" s="7"/>
      <c r="D101" s="9" t="s">
        <v>170</v>
      </c>
      <c r="E101" s="29">
        <v>1</v>
      </c>
      <c r="F101" s="7" t="s">
        <v>5</v>
      </c>
      <c r="G101" s="10" t="s">
        <v>174</v>
      </c>
      <c r="H101" s="48"/>
      <c r="I101" s="35"/>
      <c r="J101" s="45"/>
      <c r="K101" s="36" t="str">
        <f t="shared" si="4"/>
        <v>Pass</v>
      </c>
    </row>
    <row r="102" spans="2:11" s="28" customFormat="1" x14ac:dyDescent="0.3">
      <c r="B102" s="7">
        <f t="shared" si="5"/>
        <v>87</v>
      </c>
      <c r="C102" s="7"/>
      <c r="D102" s="9" t="s">
        <v>171</v>
      </c>
      <c r="E102" s="7">
        <v>30</v>
      </c>
      <c r="F102" s="7" t="s">
        <v>7</v>
      </c>
      <c r="G102" s="6"/>
      <c r="H102" s="48"/>
      <c r="I102" s="35"/>
      <c r="J102" s="45"/>
      <c r="K102" s="36" t="str">
        <f t="shared" si="4"/>
        <v>Pass</v>
      </c>
    </row>
    <row r="103" spans="2:11" s="28" customFormat="1" ht="28.8" x14ac:dyDescent="0.3">
      <c r="B103" s="7">
        <f t="shared" si="5"/>
        <v>88</v>
      </c>
      <c r="C103" s="7"/>
      <c r="D103" s="9" t="s">
        <v>172</v>
      </c>
      <c r="E103" s="29">
        <v>10</v>
      </c>
      <c r="F103" s="7" t="s">
        <v>5</v>
      </c>
      <c r="G103" s="10" t="s">
        <v>20</v>
      </c>
      <c r="H103" s="48"/>
      <c r="I103" s="35"/>
      <c r="J103" s="45"/>
      <c r="K103" s="36" t="str">
        <f t="shared" si="4"/>
        <v>Pass</v>
      </c>
    </row>
    <row r="104" spans="2:11" x14ac:dyDescent="0.3">
      <c r="B104" s="7">
        <f t="shared" si="5"/>
        <v>89</v>
      </c>
      <c r="C104" s="7" t="s">
        <v>116</v>
      </c>
      <c r="D104" s="9" t="s">
        <v>117</v>
      </c>
      <c r="E104" s="29">
        <v>9</v>
      </c>
      <c r="F104" s="7" t="s">
        <v>3</v>
      </c>
      <c r="G104" s="6" t="s">
        <v>128</v>
      </c>
      <c r="H104" s="48"/>
      <c r="I104" s="35"/>
      <c r="J104" s="45"/>
      <c r="K104" s="36" t="str">
        <f t="shared" si="4"/>
        <v>Pass</v>
      </c>
    </row>
    <row r="105" spans="2:11" ht="28.8" x14ac:dyDescent="0.3">
      <c r="B105" s="7">
        <f t="shared" si="5"/>
        <v>90</v>
      </c>
      <c r="C105" s="7" t="s">
        <v>118</v>
      </c>
      <c r="D105" s="9" t="s">
        <v>19</v>
      </c>
      <c r="E105" s="29">
        <v>10</v>
      </c>
      <c r="F105" s="7" t="s">
        <v>5</v>
      </c>
      <c r="G105" s="6" t="s">
        <v>177</v>
      </c>
      <c r="H105" s="48"/>
      <c r="I105" s="35"/>
      <c r="J105" s="45"/>
      <c r="K105" s="36" t="str">
        <f t="shared" si="4"/>
        <v>Pass</v>
      </c>
    </row>
    <row r="106" spans="2:11" x14ac:dyDescent="0.3">
      <c r="B106" s="7">
        <f t="shared" si="5"/>
        <v>91</v>
      </c>
      <c r="C106" s="9" t="s">
        <v>141</v>
      </c>
      <c r="D106" s="29" t="s">
        <v>141</v>
      </c>
      <c r="E106" s="7">
        <v>5</v>
      </c>
      <c r="F106" s="6" t="s">
        <v>7</v>
      </c>
      <c r="G106" s="10" t="s">
        <v>142</v>
      </c>
      <c r="H106" s="48"/>
      <c r="I106" s="34" t="s">
        <v>142</v>
      </c>
      <c r="J106" s="46"/>
      <c r="K106" s="36" t="str">
        <f t="shared" si="4"/>
        <v>Fail</v>
      </c>
    </row>
    <row r="107" spans="2:11" x14ac:dyDescent="0.3">
      <c r="B107" s="8"/>
      <c r="C107" s="11"/>
      <c r="D107" s="1"/>
      <c r="E107" s="8"/>
      <c r="F107" s="3"/>
    </row>
  </sheetData>
  <sheetProtection password="8BF6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2017-09-19T15:44:06Z</dcterms:modified>
</cp:coreProperties>
</file>