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0" documentId="8_{0DF26B5D-8BA8-42F6-97E5-39A4025DC9F4}" xr6:coauthVersionLast="47" xr6:coauthVersionMax="47" xr10:uidLastSave="{00000000-0000-0000-0000-000000000000}"/>
  <bookViews>
    <workbookView xWindow="-21180" yWindow="-1629" windowWidth="21317" windowHeight="13912" xr2:uid="{510D3F04-A13B-4B83-B2E8-C87B555E7F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5" i="1"/>
  <c r="F143" i="1"/>
  <c r="F142" i="1"/>
  <c r="F141" i="1"/>
  <c r="F140" i="1"/>
  <c r="F106" i="1"/>
  <c r="F104" i="1"/>
  <c r="F103" i="1"/>
  <c r="F102" i="1"/>
  <c r="F101" i="1"/>
  <c r="F60" i="1"/>
  <c r="F58" i="1"/>
  <c r="F63" i="1" s="1"/>
</calcChain>
</file>

<file path=xl/sharedStrings.xml><?xml version="1.0" encoding="utf-8"?>
<sst xmlns="http://schemas.openxmlformats.org/spreadsheetml/2006/main" count="139" uniqueCount="15">
  <si>
    <t>DC_GTG</t>
  </si>
  <si>
    <t>DC_Portfolio</t>
  </si>
  <si>
    <t>DC_VATN</t>
  </si>
  <si>
    <t>DC_BLAWBooks</t>
  </si>
  <si>
    <t>Month</t>
  </si>
  <si>
    <t>Project</t>
  </si>
  <si>
    <t>No. of Documents</t>
  </si>
  <si>
    <t>Page/File Count</t>
  </si>
  <si>
    <t>Byte Count</t>
  </si>
  <si>
    <t>Man Hour Utilized</t>
  </si>
  <si>
    <t>DC_Portfolio (Worksheets)</t>
  </si>
  <si>
    <t>TOTAL 2024</t>
  </si>
  <si>
    <t>TOTAL 2025 (JUL 2025)</t>
  </si>
  <si>
    <t>TOTAL 2025 (JUL 30)</t>
  </si>
  <si>
    <t>TOTAL 2024+2025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</si>
</sst>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14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4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14" fontId="3" fillId="0" borderId="2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/>
    </xf>
    <xf numFmtId="14" fontId="0" fillId="0" borderId="2" xfId="0" applyNumberFormat="1" applyBorder="1"/>
    <xf numFmtId="0" fontId="0" fillId="5" borderId="0" xfId="0" applyFill="1"/>
    <xf numFmtId="2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2" fontId="0" fillId="7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3525-6A1B-4B6B-B080-784E7808FF7C}">
  <dimension ref="A1:F148"/>
  <sheetViews>
    <sheetView tabSelected="1" workbookViewId="0">
      <selection activeCell="G151" sqref="G151"/>
    </sheetView>
  </sheetViews>
  <sheetFormatPr defaultRowHeight="14.5" x14ac:dyDescent="0.35"/>
  <cols>
    <col min="1" max="1" width="9" bestFit="1" customWidth="1"/>
    <col min="2" max="2" width="22.36328125" bestFit="1" customWidth="1"/>
    <col min="3" max="3" width="19.08984375" customWidth="1"/>
    <col min="4" max="4" width="16.54296875" customWidth="1"/>
    <col min="5" max="5" width="15" customWidth="1"/>
    <col min="6" max="6" width="19.54296875" customWidth="1"/>
  </cols>
  <sheetData>
    <row r="1" spans="1:6" x14ac:dyDescent="0.35">
      <c r="A1" s="9" t="s">
        <v>4</v>
      </c>
      <c r="B1" s="10" t="s">
        <v>5</v>
      </c>
      <c r="C1" s="10" t="s">
        <v>6</v>
      </c>
      <c r="D1" s="10" t="s">
        <v>7</v>
      </c>
      <c r="E1" s="10" t="s">
        <v>8</v>
      </c>
      <c r="F1" s="11" t="s">
        <v>9</v>
      </c>
    </row>
    <row r="2" spans="1:6" x14ac:dyDescent="0.35">
      <c r="A2" s="1">
        <v>45292</v>
      </c>
      <c r="B2" s="2" t="s">
        <v>0</v>
      </c>
      <c r="C2" s="3">
        <v>7</v>
      </c>
      <c r="D2" s="3">
        <v>270</v>
      </c>
      <c r="E2" s="3">
        <v>940067</v>
      </c>
      <c r="F2" s="18">
        <v>42</v>
      </c>
    </row>
    <row r="3" spans="1:6" x14ac:dyDescent="0.35">
      <c r="A3" s="1">
        <v>45292</v>
      </c>
      <c r="B3" s="4" t="s">
        <v>1</v>
      </c>
      <c r="C3" s="5">
        <v>1</v>
      </c>
      <c r="D3" s="5">
        <v>193</v>
      </c>
      <c r="E3" s="5">
        <v>813055</v>
      </c>
      <c r="F3" s="19">
        <v>140</v>
      </c>
    </row>
    <row r="4" spans="1:6" x14ac:dyDescent="0.35">
      <c r="A4" s="1">
        <v>45292</v>
      </c>
      <c r="B4" s="2" t="s">
        <v>2</v>
      </c>
      <c r="C4" s="5">
        <v>1</v>
      </c>
      <c r="D4" s="5">
        <v>70</v>
      </c>
      <c r="E4" s="5">
        <v>225484</v>
      </c>
      <c r="F4" s="19">
        <v>10</v>
      </c>
    </row>
    <row r="5" spans="1:6" x14ac:dyDescent="0.35">
      <c r="A5" s="1">
        <v>45323</v>
      </c>
      <c r="B5" s="2" t="s">
        <v>0</v>
      </c>
      <c r="C5" s="3">
        <v>8</v>
      </c>
      <c r="D5" s="3">
        <v>235</v>
      </c>
      <c r="E5" s="3">
        <v>1123237</v>
      </c>
      <c r="F5" s="18">
        <v>35</v>
      </c>
    </row>
    <row r="6" spans="1:6" x14ac:dyDescent="0.35">
      <c r="A6" s="1">
        <v>45323</v>
      </c>
      <c r="B6" s="4" t="s">
        <v>1</v>
      </c>
      <c r="C6" s="5">
        <v>3</v>
      </c>
      <c r="D6" s="5">
        <v>515</v>
      </c>
      <c r="E6" s="5">
        <v>3069456</v>
      </c>
      <c r="F6" s="19">
        <v>638.5</v>
      </c>
    </row>
    <row r="7" spans="1:6" x14ac:dyDescent="0.35">
      <c r="A7" s="1">
        <v>45323</v>
      </c>
      <c r="B7" s="2" t="s">
        <v>2</v>
      </c>
      <c r="C7" s="5">
        <v>4</v>
      </c>
      <c r="D7" s="5">
        <v>257</v>
      </c>
      <c r="E7" s="5">
        <v>838302</v>
      </c>
      <c r="F7" s="19">
        <v>31</v>
      </c>
    </row>
    <row r="8" spans="1:6" x14ac:dyDescent="0.35">
      <c r="A8" s="1">
        <v>45352</v>
      </c>
      <c r="B8" s="2" t="s">
        <v>0</v>
      </c>
      <c r="C8" s="3">
        <v>7</v>
      </c>
      <c r="D8" s="3">
        <v>185</v>
      </c>
      <c r="E8" s="3">
        <v>963877</v>
      </c>
      <c r="F8" s="18">
        <v>31</v>
      </c>
    </row>
    <row r="9" spans="1:6" x14ac:dyDescent="0.35">
      <c r="A9" s="1">
        <v>45352</v>
      </c>
      <c r="B9" s="4" t="s">
        <v>1</v>
      </c>
      <c r="C9" s="5">
        <v>1</v>
      </c>
      <c r="D9" s="5">
        <v>109</v>
      </c>
      <c r="E9" s="5">
        <v>407691</v>
      </c>
      <c r="F9" s="19">
        <v>66</v>
      </c>
    </row>
    <row r="10" spans="1:6" x14ac:dyDescent="0.35">
      <c r="A10" s="1">
        <v>45352</v>
      </c>
      <c r="B10" s="2" t="s">
        <v>2</v>
      </c>
      <c r="C10" s="5">
        <v>3</v>
      </c>
      <c r="D10" s="5">
        <v>137</v>
      </c>
      <c r="E10" s="5">
        <v>455415</v>
      </c>
      <c r="F10" s="19">
        <v>16</v>
      </c>
    </row>
    <row r="11" spans="1:6" x14ac:dyDescent="0.35">
      <c r="A11" s="1">
        <v>45383</v>
      </c>
      <c r="B11" s="2" t="s">
        <v>0</v>
      </c>
      <c r="C11" s="3">
        <v>9</v>
      </c>
      <c r="D11" s="3">
        <v>328</v>
      </c>
      <c r="E11" s="3">
        <v>1384084</v>
      </c>
      <c r="F11" s="18">
        <v>43</v>
      </c>
    </row>
    <row r="12" spans="1:6" x14ac:dyDescent="0.35">
      <c r="A12" s="1">
        <v>45383</v>
      </c>
      <c r="B12" s="4" t="s">
        <v>1</v>
      </c>
      <c r="C12" s="5">
        <v>3</v>
      </c>
      <c r="D12" s="5">
        <v>830</v>
      </c>
      <c r="E12" s="5">
        <v>3969446</v>
      </c>
      <c r="F12" s="19">
        <v>534</v>
      </c>
    </row>
    <row r="13" spans="1:6" x14ac:dyDescent="0.35">
      <c r="A13" s="1">
        <v>45413</v>
      </c>
      <c r="B13" s="2" t="s">
        <v>0</v>
      </c>
      <c r="C13" s="3">
        <v>9</v>
      </c>
      <c r="D13" s="3">
        <v>404</v>
      </c>
      <c r="E13" s="3">
        <v>1796725</v>
      </c>
      <c r="F13" s="18">
        <v>53</v>
      </c>
    </row>
    <row r="14" spans="1:6" x14ac:dyDescent="0.35">
      <c r="A14" s="1">
        <v>45444</v>
      </c>
      <c r="B14" s="2" t="s">
        <v>0</v>
      </c>
      <c r="C14" s="3">
        <v>6</v>
      </c>
      <c r="D14" s="3">
        <v>229</v>
      </c>
      <c r="E14" s="3">
        <v>968640</v>
      </c>
      <c r="F14" s="18">
        <v>31</v>
      </c>
    </row>
    <row r="15" spans="1:6" x14ac:dyDescent="0.35">
      <c r="A15" s="1">
        <v>45444</v>
      </c>
      <c r="B15" s="4" t="s">
        <v>1</v>
      </c>
      <c r="C15" s="5">
        <v>4</v>
      </c>
      <c r="D15" s="5">
        <v>692</v>
      </c>
      <c r="E15" s="5">
        <v>2219021</v>
      </c>
      <c r="F15" s="19">
        <v>325</v>
      </c>
    </row>
    <row r="16" spans="1:6" x14ac:dyDescent="0.35">
      <c r="A16" s="1">
        <v>45444</v>
      </c>
      <c r="B16" s="6" t="s">
        <v>2</v>
      </c>
      <c r="C16" s="5">
        <v>3</v>
      </c>
      <c r="D16" s="3">
        <v>74</v>
      </c>
      <c r="E16" s="5">
        <v>233765</v>
      </c>
      <c r="F16" s="19">
        <v>11</v>
      </c>
    </row>
    <row r="17" spans="1:6" x14ac:dyDescent="0.35">
      <c r="A17" s="1">
        <v>45474</v>
      </c>
      <c r="B17" s="2" t="s">
        <v>0</v>
      </c>
      <c r="C17" s="3">
        <v>4</v>
      </c>
      <c r="D17" s="3">
        <v>144</v>
      </c>
      <c r="E17" s="3">
        <v>617768</v>
      </c>
      <c r="F17" s="18">
        <v>15</v>
      </c>
    </row>
    <row r="18" spans="1:6" x14ac:dyDescent="0.35">
      <c r="A18" s="1">
        <v>45474</v>
      </c>
      <c r="B18" s="4" t="s">
        <v>10</v>
      </c>
      <c r="C18" s="5">
        <v>13</v>
      </c>
      <c r="D18" s="5">
        <v>149</v>
      </c>
      <c r="E18" s="5">
        <v>547596</v>
      </c>
      <c r="F18" s="19">
        <v>61</v>
      </c>
    </row>
    <row r="19" spans="1:6" x14ac:dyDescent="0.35">
      <c r="A19" s="1">
        <v>45505</v>
      </c>
      <c r="B19" s="2" t="s">
        <v>0</v>
      </c>
      <c r="C19" s="3">
        <v>9</v>
      </c>
      <c r="D19" s="3">
        <v>329</v>
      </c>
      <c r="E19" s="3">
        <v>1386715</v>
      </c>
      <c r="F19" s="18">
        <v>37.5</v>
      </c>
    </row>
    <row r="20" spans="1:6" x14ac:dyDescent="0.35">
      <c r="A20" s="1">
        <v>45505</v>
      </c>
      <c r="B20" s="4" t="s">
        <v>1</v>
      </c>
      <c r="C20" s="5">
        <v>2</v>
      </c>
      <c r="D20" s="5">
        <v>316</v>
      </c>
      <c r="E20" s="5">
        <v>1811011</v>
      </c>
      <c r="F20" s="19">
        <v>237</v>
      </c>
    </row>
    <row r="21" spans="1:6" x14ac:dyDescent="0.35">
      <c r="A21" s="1">
        <v>45505</v>
      </c>
      <c r="B21" s="6" t="s">
        <v>2</v>
      </c>
      <c r="C21" s="5">
        <v>1</v>
      </c>
      <c r="D21" s="3">
        <v>32</v>
      </c>
      <c r="E21" s="5">
        <v>95325</v>
      </c>
      <c r="F21" s="19">
        <v>3</v>
      </c>
    </row>
    <row r="22" spans="1:6" x14ac:dyDescent="0.35">
      <c r="A22" s="1">
        <v>45536</v>
      </c>
      <c r="B22" s="2" t="s">
        <v>0</v>
      </c>
      <c r="C22" s="3">
        <v>3</v>
      </c>
      <c r="D22" s="3">
        <v>102</v>
      </c>
      <c r="E22" s="3">
        <v>440525</v>
      </c>
      <c r="F22" s="18">
        <v>10.5</v>
      </c>
    </row>
    <row r="23" spans="1:6" x14ac:dyDescent="0.35">
      <c r="A23" s="1">
        <v>45536</v>
      </c>
      <c r="B23" s="4" t="s">
        <v>1</v>
      </c>
      <c r="C23" s="5">
        <v>1</v>
      </c>
      <c r="D23" s="5">
        <v>421</v>
      </c>
      <c r="E23" s="5">
        <v>2379393</v>
      </c>
      <c r="F23" s="19">
        <v>214</v>
      </c>
    </row>
    <row r="24" spans="1:6" x14ac:dyDescent="0.35">
      <c r="A24" s="1">
        <v>45536</v>
      </c>
      <c r="B24" s="6" t="s">
        <v>2</v>
      </c>
      <c r="C24" s="5">
        <v>2</v>
      </c>
      <c r="D24" s="3">
        <v>43</v>
      </c>
      <c r="E24" s="5">
        <v>127592</v>
      </c>
      <c r="F24" s="19">
        <v>5</v>
      </c>
    </row>
    <row r="25" spans="1:6" x14ac:dyDescent="0.35">
      <c r="A25" s="1">
        <v>45566</v>
      </c>
      <c r="B25" s="2" t="s">
        <v>0</v>
      </c>
      <c r="C25" s="3">
        <v>6</v>
      </c>
      <c r="D25" s="3">
        <v>223</v>
      </c>
      <c r="E25" s="3">
        <v>859777</v>
      </c>
      <c r="F25" s="18">
        <v>22</v>
      </c>
    </row>
    <row r="26" spans="1:6" x14ac:dyDescent="0.35">
      <c r="A26" s="1">
        <v>45566</v>
      </c>
      <c r="B26" s="4" t="s">
        <v>1</v>
      </c>
      <c r="C26" s="5">
        <v>2</v>
      </c>
      <c r="D26" s="3">
        <v>968</v>
      </c>
      <c r="E26" s="3">
        <v>3886750</v>
      </c>
      <c r="F26" s="19">
        <v>327.5</v>
      </c>
    </row>
    <row r="27" spans="1:6" x14ac:dyDescent="0.35">
      <c r="A27" s="1">
        <v>45566</v>
      </c>
      <c r="B27" s="6" t="s">
        <v>2</v>
      </c>
      <c r="C27" s="5">
        <v>2</v>
      </c>
      <c r="D27" s="3">
        <v>52</v>
      </c>
      <c r="E27" s="5">
        <v>154247</v>
      </c>
      <c r="F27" s="19">
        <v>5</v>
      </c>
    </row>
    <row r="28" spans="1:6" x14ac:dyDescent="0.35">
      <c r="A28" s="1">
        <v>45597</v>
      </c>
      <c r="B28" s="2" t="s">
        <v>0</v>
      </c>
      <c r="C28" s="3">
        <v>7</v>
      </c>
      <c r="D28" s="3">
        <v>233</v>
      </c>
      <c r="E28" s="3">
        <v>996911</v>
      </c>
      <c r="F28" s="18">
        <v>23.5</v>
      </c>
    </row>
    <row r="29" spans="1:6" x14ac:dyDescent="0.35">
      <c r="A29" s="1">
        <v>45597</v>
      </c>
      <c r="B29" s="4" t="s">
        <v>10</v>
      </c>
      <c r="C29" s="5">
        <v>1</v>
      </c>
      <c r="D29" s="3">
        <v>10</v>
      </c>
      <c r="E29" s="3">
        <v>34171</v>
      </c>
      <c r="F29" s="19">
        <v>6</v>
      </c>
    </row>
    <row r="30" spans="1:6" x14ac:dyDescent="0.35">
      <c r="A30" s="1">
        <v>45597</v>
      </c>
      <c r="B30" s="6" t="s">
        <v>2</v>
      </c>
      <c r="C30" s="5">
        <v>1</v>
      </c>
      <c r="D30" s="3">
        <v>21</v>
      </c>
      <c r="E30" s="5">
        <v>65038</v>
      </c>
      <c r="F30" s="19">
        <v>2.5</v>
      </c>
    </row>
    <row r="31" spans="1:6" x14ac:dyDescent="0.35">
      <c r="A31" s="1">
        <v>45627</v>
      </c>
      <c r="B31" s="2" t="s">
        <v>0</v>
      </c>
      <c r="C31" s="3">
        <v>4</v>
      </c>
      <c r="D31" s="3">
        <v>191</v>
      </c>
      <c r="E31" s="3">
        <v>840805</v>
      </c>
      <c r="F31" s="18">
        <v>21</v>
      </c>
    </row>
    <row r="32" spans="1:6" x14ac:dyDescent="0.35">
      <c r="A32" s="1">
        <v>45627</v>
      </c>
      <c r="B32" s="4" t="s">
        <v>1</v>
      </c>
      <c r="C32" s="5">
        <v>1</v>
      </c>
      <c r="D32" s="3">
        <v>147</v>
      </c>
      <c r="E32" s="3">
        <v>655366</v>
      </c>
      <c r="F32" s="19">
        <v>66</v>
      </c>
    </row>
    <row r="33" spans="1:6" x14ac:dyDescent="0.35">
      <c r="A33" s="1">
        <v>45658</v>
      </c>
      <c r="B33" s="2" t="s">
        <v>0</v>
      </c>
      <c r="C33" s="3">
        <v>7</v>
      </c>
      <c r="D33" s="3">
        <v>262</v>
      </c>
      <c r="E33" s="3">
        <v>1055723</v>
      </c>
      <c r="F33" s="20">
        <v>29</v>
      </c>
    </row>
    <row r="34" spans="1:6" x14ac:dyDescent="0.35">
      <c r="A34" s="1">
        <v>45658</v>
      </c>
      <c r="B34" s="4" t="s">
        <v>1</v>
      </c>
      <c r="C34" s="5">
        <v>3</v>
      </c>
      <c r="D34" s="3">
        <v>313</v>
      </c>
      <c r="E34" s="3">
        <v>1456132</v>
      </c>
      <c r="F34" s="21">
        <v>234</v>
      </c>
    </row>
    <row r="35" spans="1:6" x14ac:dyDescent="0.35">
      <c r="A35" s="1">
        <v>45658</v>
      </c>
      <c r="B35" s="6" t="s">
        <v>2</v>
      </c>
      <c r="C35" s="5">
        <v>5</v>
      </c>
      <c r="D35" s="5">
        <v>261</v>
      </c>
      <c r="E35" s="5">
        <v>811962</v>
      </c>
      <c r="F35" s="21">
        <v>28</v>
      </c>
    </row>
    <row r="36" spans="1:6" x14ac:dyDescent="0.35">
      <c r="A36" s="1">
        <v>45689</v>
      </c>
      <c r="B36" s="7" t="s">
        <v>3</v>
      </c>
      <c r="C36" s="3">
        <v>1</v>
      </c>
      <c r="D36" s="3">
        <v>93</v>
      </c>
      <c r="E36" s="5">
        <v>425474</v>
      </c>
      <c r="F36" s="20">
        <v>32.75</v>
      </c>
    </row>
    <row r="37" spans="1:6" x14ac:dyDescent="0.35">
      <c r="A37" s="1">
        <v>45689</v>
      </c>
      <c r="B37" s="2" t="s">
        <v>0</v>
      </c>
      <c r="C37" s="3">
        <v>8</v>
      </c>
      <c r="D37" s="3">
        <v>288</v>
      </c>
      <c r="E37" s="3">
        <v>1167577</v>
      </c>
      <c r="F37" s="20">
        <v>29</v>
      </c>
    </row>
    <row r="38" spans="1:6" x14ac:dyDescent="0.35">
      <c r="A38" s="1">
        <v>45689</v>
      </c>
      <c r="B38" s="4" t="s">
        <v>1</v>
      </c>
      <c r="C38" s="5">
        <v>5</v>
      </c>
      <c r="D38" s="3">
        <v>294</v>
      </c>
      <c r="E38" s="3">
        <v>1164645</v>
      </c>
      <c r="F38" s="21">
        <v>108</v>
      </c>
    </row>
    <row r="39" spans="1:6" x14ac:dyDescent="0.35">
      <c r="A39" s="1">
        <v>45689</v>
      </c>
      <c r="B39" s="6" t="s">
        <v>2</v>
      </c>
      <c r="C39" s="5">
        <v>2</v>
      </c>
      <c r="D39" s="5">
        <v>118</v>
      </c>
      <c r="E39" s="5">
        <v>356551</v>
      </c>
      <c r="F39" s="21">
        <v>12</v>
      </c>
    </row>
    <row r="40" spans="1:6" x14ac:dyDescent="0.35">
      <c r="A40" s="1">
        <v>45717</v>
      </c>
      <c r="B40" s="2" t="s">
        <v>0</v>
      </c>
      <c r="C40" s="3">
        <v>7</v>
      </c>
      <c r="D40" s="3">
        <v>261</v>
      </c>
      <c r="E40" s="3">
        <v>1087658</v>
      </c>
      <c r="F40" s="20">
        <v>27</v>
      </c>
    </row>
    <row r="41" spans="1:6" x14ac:dyDescent="0.35">
      <c r="A41" s="1">
        <v>45717</v>
      </c>
      <c r="B41" s="4" t="s">
        <v>1</v>
      </c>
      <c r="C41" s="5">
        <v>3</v>
      </c>
      <c r="D41" s="3">
        <v>175</v>
      </c>
      <c r="E41" s="3">
        <v>915008</v>
      </c>
      <c r="F41" s="21">
        <v>121</v>
      </c>
    </row>
    <row r="42" spans="1:6" x14ac:dyDescent="0.35">
      <c r="A42" s="1">
        <v>45717</v>
      </c>
      <c r="B42" s="8" t="s">
        <v>2</v>
      </c>
      <c r="C42" s="5">
        <v>5</v>
      </c>
      <c r="D42" s="5">
        <v>290</v>
      </c>
      <c r="E42" s="5">
        <v>914115</v>
      </c>
      <c r="F42" s="21">
        <v>30</v>
      </c>
    </row>
    <row r="43" spans="1:6" x14ac:dyDescent="0.35">
      <c r="A43" s="1">
        <v>45748</v>
      </c>
      <c r="B43" s="4" t="s">
        <v>3</v>
      </c>
      <c r="C43" s="3">
        <v>2</v>
      </c>
      <c r="D43" s="3">
        <v>1230</v>
      </c>
      <c r="E43" s="3">
        <v>8101837</v>
      </c>
      <c r="F43" s="20">
        <v>414</v>
      </c>
    </row>
    <row r="44" spans="1:6" x14ac:dyDescent="0.35">
      <c r="A44" s="1">
        <v>45748</v>
      </c>
      <c r="B44" s="2" t="s">
        <v>0</v>
      </c>
      <c r="C44" s="3">
        <v>5</v>
      </c>
      <c r="D44" s="3">
        <v>164</v>
      </c>
      <c r="E44" s="3">
        <v>691882</v>
      </c>
      <c r="F44" s="20">
        <v>17</v>
      </c>
    </row>
    <row r="45" spans="1:6" x14ac:dyDescent="0.35">
      <c r="A45" s="1">
        <v>45748</v>
      </c>
      <c r="B45" s="4" t="s">
        <v>1</v>
      </c>
      <c r="C45" s="5">
        <v>2</v>
      </c>
      <c r="D45" s="3">
        <v>295</v>
      </c>
      <c r="E45" s="3">
        <v>1587498</v>
      </c>
      <c r="F45" s="21">
        <v>153</v>
      </c>
    </row>
    <row r="46" spans="1:6" x14ac:dyDescent="0.35">
      <c r="A46" s="1">
        <v>45748</v>
      </c>
      <c r="B46" s="6" t="s">
        <v>2</v>
      </c>
      <c r="C46" s="5">
        <v>2</v>
      </c>
      <c r="D46" s="5">
        <v>57</v>
      </c>
      <c r="E46" s="5">
        <v>176532</v>
      </c>
      <c r="F46" s="21">
        <v>6</v>
      </c>
    </row>
    <row r="47" spans="1:6" x14ac:dyDescent="0.35">
      <c r="A47" s="1">
        <v>45778</v>
      </c>
      <c r="B47" s="4" t="s">
        <v>3</v>
      </c>
      <c r="C47" s="3">
        <v>1</v>
      </c>
      <c r="D47" s="3">
        <v>254</v>
      </c>
      <c r="E47" s="3">
        <v>1420318</v>
      </c>
      <c r="F47" s="20">
        <v>17</v>
      </c>
    </row>
    <row r="48" spans="1:6" x14ac:dyDescent="0.35">
      <c r="A48" s="1">
        <v>45778</v>
      </c>
      <c r="B48" s="2" t="s">
        <v>0</v>
      </c>
      <c r="C48" s="3">
        <v>7</v>
      </c>
      <c r="D48" s="3">
        <v>263</v>
      </c>
      <c r="E48" s="3">
        <v>1014933</v>
      </c>
      <c r="F48" s="20">
        <v>25.5</v>
      </c>
    </row>
    <row r="49" spans="1:6" x14ac:dyDescent="0.35">
      <c r="A49" s="1">
        <v>45778</v>
      </c>
      <c r="B49" s="8" t="s">
        <v>2</v>
      </c>
      <c r="C49" s="5">
        <v>2</v>
      </c>
      <c r="D49" s="5">
        <v>121</v>
      </c>
      <c r="E49" s="5">
        <v>397046</v>
      </c>
      <c r="F49" s="21">
        <v>12</v>
      </c>
    </row>
    <row r="50" spans="1:6" x14ac:dyDescent="0.35">
      <c r="A50" s="1">
        <v>45809</v>
      </c>
      <c r="B50" s="4" t="s">
        <v>3</v>
      </c>
      <c r="C50" s="3">
        <v>2</v>
      </c>
      <c r="D50" s="3">
        <v>669</v>
      </c>
      <c r="E50" s="3">
        <v>3897792</v>
      </c>
      <c r="F50" s="20">
        <v>107.5</v>
      </c>
    </row>
    <row r="51" spans="1:6" x14ac:dyDescent="0.35">
      <c r="A51" s="1">
        <v>45809</v>
      </c>
      <c r="B51" s="2" t="s">
        <v>0</v>
      </c>
      <c r="C51" s="3">
        <v>8</v>
      </c>
      <c r="D51" s="3">
        <v>367</v>
      </c>
      <c r="E51" s="3">
        <v>1602900</v>
      </c>
      <c r="F51" s="20">
        <v>37</v>
      </c>
    </row>
    <row r="52" spans="1:6" x14ac:dyDescent="0.35">
      <c r="A52" s="1">
        <v>45809</v>
      </c>
      <c r="B52" s="4" t="s">
        <v>1</v>
      </c>
      <c r="C52" s="5">
        <v>1</v>
      </c>
      <c r="D52" s="3">
        <v>96</v>
      </c>
      <c r="E52" s="3">
        <v>298282</v>
      </c>
      <c r="F52" s="21">
        <v>46</v>
      </c>
    </row>
    <row r="53" spans="1:6" x14ac:dyDescent="0.35">
      <c r="A53" s="1">
        <v>45809</v>
      </c>
      <c r="B53" s="6" t="s">
        <v>2</v>
      </c>
      <c r="C53" s="5">
        <v>5</v>
      </c>
      <c r="D53" s="5">
        <v>234</v>
      </c>
      <c r="E53" s="5">
        <v>740380</v>
      </c>
      <c r="F53" s="21">
        <v>23</v>
      </c>
    </row>
    <row r="54" spans="1:6" x14ac:dyDescent="0.35">
      <c r="A54" s="1">
        <v>45839</v>
      </c>
      <c r="B54" s="2" t="s">
        <v>0</v>
      </c>
      <c r="C54" s="3">
        <v>7</v>
      </c>
      <c r="D54" s="3">
        <v>324</v>
      </c>
      <c r="E54" s="3">
        <v>1192900</v>
      </c>
      <c r="F54" s="20">
        <v>33</v>
      </c>
    </row>
    <row r="55" spans="1:6" x14ac:dyDescent="0.35">
      <c r="A55" s="1">
        <v>45839</v>
      </c>
      <c r="B55" s="6" t="s">
        <v>2</v>
      </c>
      <c r="C55" s="5">
        <v>1</v>
      </c>
      <c r="D55" s="5">
        <v>52</v>
      </c>
      <c r="E55" s="5">
        <v>154021</v>
      </c>
      <c r="F55" s="21">
        <v>5</v>
      </c>
    </row>
    <row r="58" spans="1:6" x14ac:dyDescent="0.35">
      <c r="B58" s="13" t="s">
        <v>11</v>
      </c>
      <c r="C58" s="13"/>
      <c r="D58" s="13"/>
      <c r="E58" s="13"/>
      <c r="F58" s="14">
        <f>SUM(F2:F32)</f>
        <v>3063</v>
      </c>
    </row>
    <row r="60" spans="1:6" x14ac:dyDescent="0.35">
      <c r="B60" s="16" t="s">
        <v>12</v>
      </c>
      <c r="C60" s="16"/>
      <c r="D60" s="16"/>
      <c r="E60" s="16"/>
      <c r="F60" s="17">
        <f>SUM(F33:F55)</f>
        <v>1546.75</v>
      </c>
    </row>
    <row r="63" spans="1:6" x14ac:dyDescent="0.35">
      <c r="F63" s="15">
        <f>SUM(F58:F60)</f>
        <v>4609.75</v>
      </c>
    </row>
    <row r="67" spans="1:6" x14ac:dyDescent="0.35">
      <c r="A67" s="9" t="s">
        <v>4</v>
      </c>
      <c r="B67" s="10" t="s">
        <v>5</v>
      </c>
      <c r="C67" s="10" t="s">
        <v>6</v>
      </c>
      <c r="D67" s="10" t="s">
        <v>7</v>
      </c>
      <c r="E67" s="10" t="s">
        <v>8</v>
      </c>
      <c r="F67" s="11" t="s">
        <v>9</v>
      </c>
    </row>
    <row r="68" spans="1:6" x14ac:dyDescent="0.35">
      <c r="A68" s="1">
        <v>45292</v>
      </c>
      <c r="B68" s="2" t="s">
        <v>0</v>
      </c>
      <c r="C68" s="3">
        <v>7</v>
      </c>
      <c r="D68" s="3">
        <v>270</v>
      </c>
      <c r="E68" s="3">
        <v>940067</v>
      </c>
      <c r="F68" s="18">
        <v>42</v>
      </c>
    </row>
    <row r="69" spans="1:6" x14ac:dyDescent="0.35">
      <c r="A69" s="1">
        <v>45323</v>
      </c>
      <c r="B69" s="2" t="s">
        <v>0</v>
      </c>
      <c r="C69" s="3">
        <v>8</v>
      </c>
      <c r="D69" s="3">
        <v>235</v>
      </c>
      <c r="E69" s="3">
        <v>1123237</v>
      </c>
      <c r="F69" s="18">
        <v>35</v>
      </c>
    </row>
    <row r="70" spans="1:6" x14ac:dyDescent="0.35">
      <c r="A70" s="1">
        <v>45352</v>
      </c>
      <c r="B70" s="2" t="s">
        <v>0</v>
      </c>
      <c r="C70" s="3">
        <v>7</v>
      </c>
      <c r="D70" s="3">
        <v>185</v>
      </c>
      <c r="E70" s="3">
        <v>963877</v>
      </c>
      <c r="F70" s="18">
        <v>31</v>
      </c>
    </row>
    <row r="71" spans="1:6" x14ac:dyDescent="0.35">
      <c r="A71" s="1">
        <v>45383</v>
      </c>
      <c r="B71" s="2" t="s">
        <v>0</v>
      </c>
      <c r="C71" s="3">
        <v>9</v>
      </c>
      <c r="D71" s="3">
        <v>328</v>
      </c>
      <c r="E71" s="3">
        <v>1384084</v>
      </c>
      <c r="F71" s="18">
        <v>43</v>
      </c>
    </row>
    <row r="72" spans="1:6" x14ac:dyDescent="0.35">
      <c r="A72" s="1">
        <v>45413</v>
      </c>
      <c r="B72" s="2" t="s">
        <v>0</v>
      </c>
      <c r="C72" s="3">
        <v>9</v>
      </c>
      <c r="D72" s="3">
        <v>404</v>
      </c>
      <c r="E72" s="3">
        <v>1796725</v>
      </c>
      <c r="F72" s="18">
        <v>53</v>
      </c>
    </row>
    <row r="73" spans="1:6" x14ac:dyDescent="0.35">
      <c r="A73" s="1">
        <v>45444</v>
      </c>
      <c r="B73" s="2" t="s">
        <v>0</v>
      </c>
      <c r="C73" s="3">
        <v>6</v>
      </c>
      <c r="D73" s="3">
        <v>229</v>
      </c>
      <c r="E73" s="3">
        <v>968640</v>
      </c>
      <c r="F73" s="18">
        <v>31</v>
      </c>
    </row>
    <row r="74" spans="1:6" x14ac:dyDescent="0.35">
      <c r="A74" s="1">
        <v>45474</v>
      </c>
      <c r="B74" s="2" t="s">
        <v>0</v>
      </c>
      <c r="C74" s="3">
        <v>4</v>
      </c>
      <c r="D74" s="3">
        <v>144</v>
      </c>
      <c r="E74" s="3">
        <v>617768</v>
      </c>
      <c r="F74" s="18">
        <v>15</v>
      </c>
    </row>
    <row r="75" spans="1:6" x14ac:dyDescent="0.35">
      <c r="A75" s="1">
        <v>45505</v>
      </c>
      <c r="B75" s="2" t="s">
        <v>0</v>
      </c>
      <c r="C75" s="3">
        <v>9</v>
      </c>
      <c r="D75" s="3">
        <v>329</v>
      </c>
      <c r="E75" s="3">
        <v>1386715</v>
      </c>
      <c r="F75" s="18">
        <v>37.5</v>
      </c>
    </row>
    <row r="76" spans="1:6" x14ac:dyDescent="0.35">
      <c r="A76" s="1">
        <v>45536</v>
      </c>
      <c r="B76" s="2" t="s">
        <v>0</v>
      </c>
      <c r="C76" s="3">
        <v>3</v>
      </c>
      <c r="D76" s="3">
        <v>102</v>
      </c>
      <c r="E76" s="3">
        <v>440525</v>
      </c>
      <c r="F76" s="18">
        <v>10.5</v>
      </c>
    </row>
    <row r="77" spans="1:6" x14ac:dyDescent="0.35">
      <c r="A77" s="1">
        <v>45566</v>
      </c>
      <c r="B77" s="2" t="s">
        <v>0</v>
      </c>
      <c r="C77" s="3">
        <v>6</v>
      </c>
      <c r="D77" s="3">
        <v>223</v>
      </c>
      <c r="E77" s="3">
        <v>859777</v>
      </c>
      <c r="F77" s="18">
        <v>22</v>
      </c>
    </row>
    <row r="78" spans="1:6" x14ac:dyDescent="0.35">
      <c r="A78" s="1">
        <v>45597</v>
      </c>
      <c r="B78" s="2" t="s">
        <v>0</v>
      </c>
      <c r="C78" s="3">
        <v>7</v>
      </c>
      <c r="D78" s="3">
        <v>233</v>
      </c>
      <c r="E78" s="3">
        <v>996911</v>
      </c>
      <c r="F78" s="18">
        <v>23.5</v>
      </c>
    </row>
    <row r="79" spans="1:6" x14ac:dyDescent="0.35">
      <c r="A79" s="1">
        <v>45627</v>
      </c>
      <c r="B79" s="2" t="s">
        <v>0</v>
      </c>
      <c r="C79" s="3">
        <v>4</v>
      </c>
      <c r="D79" s="3">
        <v>191</v>
      </c>
      <c r="E79" s="3">
        <v>840805</v>
      </c>
      <c r="F79" s="18">
        <v>21</v>
      </c>
    </row>
    <row r="80" spans="1:6" x14ac:dyDescent="0.35">
      <c r="A80" s="1">
        <v>45292</v>
      </c>
      <c r="B80" s="4" t="s">
        <v>1</v>
      </c>
      <c r="C80" s="5">
        <v>1</v>
      </c>
      <c r="D80" s="5">
        <v>193</v>
      </c>
      <c r="E80" s="5">
        <v>813055</v>
      </c>
      <c r="F80" s="19">
        <v>140</v>
      </c>
    </row>
    <row r="81" spans="1:6" x14ac:dyDescent="0.35">
      <c r="A81" s="1">
        <v>45323</v>
      </c>
      <c r="B81" s="4" t="s">
        <v>1</v>
      </c>
      <c r="C81" s="5">
        <v>3</v>
      </c>
      <c r="D81" s="5">
        <v>515</v>
      </c>
      <c r="E81" s="5">
        <v>3069456</v>
      </c>
      <c r="F81" s="19">
        <v>638.5</v>
      </c>
    </row>
    <row r="82" spans="1:6" x14ac:dyDescent="0.35">
      <c r="A82" s="1">
        <v>45352</v>
      </c>
      <c r="B82" s="4" t="s">
        <v>1</v>
      </c>
      <c r="C82" s="5">
        <v>1</v>
      </c>
      <c r="D82" s="5">
        <v>109</v>
      </c>
      <c r="E82" s="5">
        <v>407691</v>
      </c>
      <c r="F82" s="19">
        <v>66</v>
      </c>
    </row>
    <row r="83" spans="1:6" x14ac:dyDescent="0.35">
      <c r="A83" s="1">
        <v>45383</v>
      </c>
      <c r="B83" s="4" t="s">
        <v>1</v>
      </c>
      <c r="C83" s="5">
        <v>3</v>
      </c>
      <c r="D83" s="5">
        <v>830</v>
      </c>
      <c r="E83" s="5">
        <v>3969446</v>
      </c>
      <c r="F83" s="19">
        <v>534</v>
      </c>
    </row>
    <row r="84" spans="1:6" x14ac:dyDescent="0.35">
      <c r="A84" s="1">
        <v>45444</v>
      </c>
      <c r="B84" s="4" t="s">
        <v>1</v>
      </c>
      <c r="C84" s="5">
        <v>4</v>
      </c>
      <c r="D84" s="5">
        <v>692</v>
      </c>
      <c r="E84" s="5">
        <v>2219021</v>
      </c>
      <c r="F84" s="19">
        <v>325</v>
      </c>
    </row>
    <row r="85" spans="1:6" x14ac:dyDescent="0.35">
      <c r="A85" s="1">
        <v>45505</v>
      </c>
      <c r="B85" s="4" t="s">
        <v>1</v>
      </c>
      <c r="C85" s="5">
        <v>2</v>
      </c>
      <c r="D85" s="5">
        <v>316</v>
      </c>
      <c r="E85" s="5">
        <v>1811011</v>
      </c>
      <c r="F85" s="19">
        <v>237</v>
      </c>
    </row>
    <row r="86" spans="1:6" x14ac:dyDescent="0.35">
      <c r="A86" s="1">
        <v>45536</v>
      </c>
      <c r="B86" s="4" t="s">
        <v>1</v>
      </c>
      <c r="C86" s="5">
        <v>1</v>
      </c>
      <c r="D86" s="5">
        <v>421</v>
      </c>
      <c r="E86" s="5">
        <v>2379393</v>
      </c>
      <c r="F86" s="19">
        <v>214</v>
      </c>
    </row>
    <row r="87" spans="1:6" x14ac:dyDescent="0.35">
      <c r="A87" s="1">
        <v>45566</v>
      </c>
      <c r="B87" s="4" t="s">
        <v>1</v>
      </c>
      <c r="C87" s="5">
        <v>2</v>
      </c>
      <c r="D87" s="3">
        <v>968</v>
      </c>
      <c r="E87" s="3">
        <v>3886750</v>
      </c>
      <c r="F87" s="19">
        <v>327.5</v>
      </c>
    </row>
    <row r="88" spans="1:6" x14ac:dyDescent="0.35">
      <c r="A88" s="1">
        <v>45627</v>
      </c>
      <c r="B88" s="4" t="s">
        <v>1</v>
      </c>
      <c r="C88" s="5">
        <v>1</v>
      </c>
      <c r="D88" s="3">
        <v>147</v>
      </c>
      <c r="E88" s="3">
        <v>655366</v>
      </c>
      <c r="F88" s="19">
        <v>66</v>
      </c>
    </row>
    <row r="89" spans="1:6" x14ac:dyDescent="0.35">
      <c r="A89" s="1">
        <v>45474</v>
      </c>
      <c r="B89" s="4" t="s">
        <v>10</v>
      </c>
      <c r="C89" s="5">
        <v>13</v>
      </c>
      <c r="D89" s="5">
        <v>149</v>
      </c>
      <c r="E89" s="5">
        <v>547596</v>
      </c>
      <c r="F89" s="19">
        <v>61</v>
      </c>
    </row>
    <row r="90" spans="1:6" x14ac:dyDescent="0.35">
      <c r="A90" s="1">
        <v>45597</v>
      </c>
      <c r="B90" s="4" t="s">
        <v>10</v>
      </c>
      <c r="C90" s="5">
        <v>1</v>
      </c>
      <c r="D90" s="3">
        <v>10</v>
      </c>
      <c r="E90" s="3">
        <v>34171</v>
      </c>
      <c r="F90" s="19">
        <v>6</v>
      </c>
    </row>
    <row r="91" spans="1:6" x14ac:dyDescent="0.35">
      <c r="A91" s="1">
        <v>45292</v>
      </c>
      <c r="B91" s="2" t="s">
        <v>2</v>
      </c>
      <c r="C91" s="5">
        <v>1</v>
      </c>
      <c r="D91" s="5">
        <v>70</v>
      </c>
      <c r="E91" s="5">
        <v>225484</v>
      </c>
      <c r="F91" s="19">
        <v>10</v>
      </c>
    </row>
    <row r="92" spans="1:6" x14ac:dyDescent="0.35">
      <c r="A92" s="1">
        <v>45323</v>
      </c>
      <c r="B92" s="2" t="s">
        <v>2</v>
      </c>
      <c r="C92" s="5">
        <v>4</v>
      </c>
      <c r="D92" s="5">
        <v>257</v>
      </c>
      <c r="E92" s="5">
        <v>838302</v>
      </c>
      <c r="F92" s="19">
        <v>31</v>
      </c>
    </row>
    <row r="93" spans="1:6" x14ac:dyDescent="0.35">
      <c r="A93" s="1">
        <v>45352</v>
      </c>
      <c r="B93" s="2" t="s">
        <v>2</v>
      </c>
      <c r="C93" s="5">
        <v>3</v>
      </c>
      <c r="D93" s="5">
        <v>137</v>
      </c>
      <c r="E93" s="5">
        <v>455415</v>
      </c>
      <c r="F93" s="19">
        <v>16</v>
      </c>
    </row>
    <row r="94" spans="1:6" x14ac:dyDescent="0.35">
      <c r="A94" s="1">
        <v>45444</v>
      </c>
      <c r="B94" s="6" t="s">
        <v>2</v>
      </c>
      <c r="C94" s="5">
        <v>3</v>
      </c>
      <c r="D94" s="3">
        <v>74</v>
      </c>
      <c r="E94" s="5">
        <v>233765</v>
      </c>
      <c r="F94" s="19">
        <v>11</v>
      </c>
    </row>
    <row r="95" spans="1:6" x14ac:dyDescent="0.35">
      <c r="A95" s="1">
        <v>45505</v>
      </c>
      <c r="B95" s="6" t="s">
        <v>2</v>
      </c>
      <c r="C95" s="5">
        <v>1</v>
      </c>
      <c r="D95" s="3">
        <v>32</v>
      </c>
      <c r="E95" s="5">
        <v>95325</v>
      </c>
      <c r="F95" s="19">
        <v>3</v>
      </c>
    </row>
    <row r="96" spans="1:6" x14ac:dyDescent="0.35">
      <c r="A96" s="1">
        <v>45536</v>
      </c>
      <c r="B96" s="6" t="s">
        <v>2</v>
      </c>
      <c r="C96" s="5">
        <v>2</v>
      </c>
      <c r="D96" s="3">
        <v>43</v>
      </c>
      <c r="E96" s="5">
        <v>127592</v>
      </c>
      <c r="F96" s="19">
        <v>5</v>
      </c>
    </row>
    <row r="97" spans="1:6" x14ac:dyDescent="0.35">
      <c r="A97" s="1">
        <v>45566</v>
      </c>
      <c r="B97" s="6" t="s">
        <v>2</v>
      </c>
      <c r="C97" s="5">
        <v>2</v>
      </c>
      <c r="D97" s="3">
        <v>52</v>
      </c>
      <c r="E97" s="5">
        <v>154247</v>
      </c>
      <c r="F97" s="19">
        <v>5</v>
      </c>
    </row>
    <row r="98" spans="1:6" x14ac:dyDescent="0.35">
      <c r="A98" s="1">
        <v>45597</v>
      </c>
      <c r="B98" s="6" t="s">
        <v>2</v>
      </c>
      <c r="C98" s="5">
        <v>1</v>
      </c>
      <c r="D98" s="3">
        <v>21</v>
      </c>
      <c r="E98" s="5">
        <v>65038</v>
      </c>
      <c r="F98" s="19">
        <v>2.5</v>
      </c>
    </row>
    <row r="101" spans="1:6" x14ac:dyDescent="0.35">
      <c r="B101" s="2" t="s">
        <v>0</v>
      </c>
      <c r="F101" s="12">
        <f>SUM(F68:F79)</f>
        <v>364.5</v>
      </c>
    </row>
    <row r="102" spans="1:6" x14ac:dyDescent="0.35">
      <c r="B102" s="4" t="s">
        <v>1</v>
      </c>
      <c r="F102" s="12">
        <f>SUM(F80:F88)</f>
        <v>2548</v>
      </c>
    </row>
    <row r="103" spans="1:6" x14ac:dyDescent="0.35">
      <c r="B103" s="4" t="s">
        <v>10</v>
      </c>
      <c r="F103" s="12">
        <f>SUM(F89:F90)</f>
        <v>67</v>
      </c>
    </row>
    <row r="104" spans="1:6" x14ac:dyDescent="0.35">
      <c r="B104" s="2" t="s">
        <v>2</v>
      </c>
      <c r="F104" s="12">
        <f>SUM(F91:F98)</f>
        <v>83.5</v>
      </c>
    </row>
    <row r="106" spans="1:6" x14ac:dyDescent="0.35">
      <c r="B106" s="25" t="s">
        <v>11</v>
      </c>
      <c r="C106" s="25"/>
      <c r="D106" s="25"/>
      <c r="E106" s="25"/>
      <c r="F106" s="26">
        <f>SUM(F101:F104)</f>
        <v>3063</v>
      </c>
    </row>
    <row r="114" spans="1:6" x14ac:dyDescent="0.35">
      <c r="A114" s="9" t="s">
        <v>4</v>
      </c>
      <c r="B114" s="10" t="s">
        <v>5</v>
      </c>
      <c r="C114" s="10" t="s">
        <v>6</v>
      </c>
      <c r="D114" s="10" t="s">
        <v>7</v>
      </c>
      <c r="E114" s="10" t="s">
        <v>8</v>
      </c>
      <c r="F114" s="11" t="s">
        <v>9</v>
      </c>
    </row>
    <row r="115" spans="1:6" x14ac:dyDescent="0.35">
      <c r="A115" s="1">
        <v>45689</v>
      </c>
      <c r="B115" s="7" t="s">
        <v>3</v>
      </c>
      <c r="C115" s="3">
        <v>1</v>
      </c>
      <c r="D115" s="3">
        <v>93</v>
      </c>
      <c r="E115" s="5">
        <v>425474</v>
      </c>
      <c r="F115" s="20">
        <v>32.75</v>
      </c>
    </row>
    <row r="116" spans="1:6" x14ac:dyDescent="0.35">
      <c r="A116" s="1">
        <v>45748</v>
      </c>
      <c r="B116" s="4" t="s">
        <v>3</v>
      </c>
      <c r="C116" s="3">
        <v>2</v>
      </c>
      <c r="D116" s="3">
        <v>1230</v>
      </c>
      <c r="E116" s="3">
        <v>8101837</v>
      </c>
      <c r="F116" s="20">
        <v>414</v>
      </c>
    </row>
    <row r="117" spans="1:6" x14ac:dyDescent="0.35">
      <c r="A117" s="1">
        <v>45778</v>
      </c>
      <c r="B117" s="4" t="s">
        <v>3</v>
      </c>
      <c r="C117" s="3">
        <v>1</v>
      </c>
      <c r="D117" s="3">
        <v>254</v>
      </c>
      <c r="E117" s="3">
        <v>1420318</v>
      </c>
      <c r="F117" s="20">
        <v>17</v>
      </c>
    </row>
    <row r="118" spans="1:6" x14ac:dyDescent="0.35">
      <c r="A118" s="1">
        <v>45809</v>
      </c>
      <c r="B118" s="4" t="s">
        <v>3</v>
      </c>
      <c r="C118" s="3">
        <v>2</v>
      </c>
      <c r="D118" s="3">
        <v>669</v>
      </c>
      <c r="E118" s="3">
        <v>3897792</v>
      </c>
      <c r="F118" s="20">
        <v>107.5</v>
      </c>
    </row>
    <row r="119" spans="1:6" x14ac:dyDescent="0.35">
      <c r="A119" s="1">
        <v>45658</v>
      </c>
      <c r="B119" s="2" t="s">
        <v>0</v>
      </c>
      <c r="C119" s="3">
        <v>7</v>
      </c>
      <c r="D119" s="3">
        <v>262</v>
      </c>
      <c r="E119" s="3">
        <v>1055723</v>
      </c>
      <c r="F119" s="20">
        <v>29</v>
      </c>
    </row>
    <row r="120" spans="1:6" x14ac:dyDescent="0.35">
      <c r="A120" s="1">
        <v>45689</v>
      </c>
      <c r="B120" s="2" t="s">
        <v>0</v>
      </c>
      <c r="C120" s="3">
        <v>8</v>
      </c>
      <c r="D120" s="3">
        <v>288</v>
      </c>
      <c r="E120" s="3">
        <v>1167577</v>
      </c>
      <c r="F120" s="20">
        <v>29</v>
      </c>
    </row>
    <row r="121" spans="1:6" x14ac:dyDescent="0.35">
      <c r="A121" s="1">
        <v>45717</v>
      </c>
      <c r="B121" s="2" t="s">
        <v>0</v>
      </c>
      <c r="C121" s="3">
        <v>7</v>
      </c>
      <c r="D121" s="3">
        <v>261</v>
      </c>
      <c r="E121" s="3">
        <v>1087658</v>
      </c>
      <c r="F121" s="20">
        <v>27</v>
      </c>
    </row>
    <row r="122" spans="1:6" x14ac:dyDescent="0.35">
      <c r="A122" s="1">
        <v>45748</v>
      </c>
      <c r="B122" s="2" t="s">
        <v>0</v>
      </c>
      <c r="C122" s="3">
        <v>5</v>
      </c>
      <c r="D122" s="3">
        <v>164</v>
      </c>
      <c r="E122" s="3">
        <v>691882</v>
      </c>
      <c r="F122" s="20">
        <v>17</v>
      </c>
    </row>
    <row r="123" spans="1:6" x14ac:dyDescent="0.35">
      <c r="A123" s="1">
        <v>45778</v>
      </c>
      <c r="B123" s="2" t="s">
        <v>0</v>
      </c>
      <c r="C123" s="3">
        <v>7</v>
      </c>
      <c r="D123" s="3">
        <v>263</v>
      </c>
      <c r="E123" s="3">
        <v>1014933</v>
      </c>
      <c r="F123" s="20">
        <v>25.5</v>
      </c>
    </row>
    <row r="124" spans="1:6" x14ac:dyDescent="0.35">
      <c r="A124" s="1">
        <v>45809</v>
      </c>
      <c r="B124" s="22" t="s">
        <v>0</v>
      </c>
      <c r="C124" s="3">
        <v>8</v>
      </c>
      <c r="D124" s="3">
        <v>367</v>
      </c>
      <c r="E124" s="3">
        <v>1602900</v>
      </c>
      <c r="F124" s="20">
        <v>37</v>
      </c>
    </row>
    <row r="125" spans="1:6" x14ac:dyDescent="0.35">
      <c r="A125" s="1">
        <v>45839</v>
      </c>
      <c r="B125" s="2" t="s">
        <v>0</v>
      </c>
      <c r="C125" s="3">
        <v>7</v>
      </c>
      <c r="D125" s="3">
        <v>324</v>
      </c>
      <c r="E125" s="3">
        <v>1192900</v>
      </c>
      <c r="F125" s="20">
        <v>33</v>
      </c>
    </row>
    <row r="126" spans="1:6" x14ac:dyDescent="0.35">
      <c r="A126" s="1">
        <v>45658</v>
      </c>
      <c r="B126" s="4" t="s">
        <v>1</v>
      </c>
      <c r="C126" s="5">
        <v>3</v>
      </c>
      <c r="D126" s="3">
        <v>313</v>
      </c>
      <c r="E126" s="3">
        <v>1456132</v>
      </c>
      <c r="F126" s="21">
        <v>234</v>
      </c>
    </row>
    <row r="127" spans="1:6" x14ac:dyDescent="0.35">
      <c r="A127" s="1">
        <v>45689</v>
      </c>
      <c r="B127" s="4" t="s">
        <v>1</v>
      </c>
      <c r="C127" s="5">
        <v>5</v>
      </c>
      <c r="D127" s="3">
        <v>294</v>
      </c>
      <c r="E127" s="3">
        <v>1164645</v>
      </c>
      <c r="F127" s="21">
        <v>108</v>
      </c>
    </row>
    <row r="128" spans="1:6" x14ac:dyDescent="0.35">
      <c r="A128" s="1">
        <v>45717</v>
      </c>
      <c r="B128" s="4" t="s">
        <v>1</v>
      </c>
      <c r="C128" s="5">
        <v>3</v>
      </c>
      <c r="D128" s="3">
        <v>175</v>
      </c>
      <c r="E128" s="3">
        <v>915008</v>
      </c>
      <c r="F128" s="21">
        <v>121</v>
      </c>
    </row>
    <row r="129" spans="1:6" x14ac:dyDescent="0.35">
      <c r="A129" s="1">
        <v>45748</v>
      </c>
      <c r="B129" s="4" t="s">
        <v>1</v>
      </c>
      <c r="C129" s="5">
        <v>2</v>
      </c>
      <c r="D129" s="3">
        <v>295</v>
      </c>
      <c r="E129" s="3">
        <v>1587498</v>
      </c>
      <c r="F129" s="21">
        <v>153</v>
      </c>
    </row>
    <row r="130" spans="1:6" x14ac:dyDescent="0.35">
      <c r="A130" s="1">
        <v>45809</v>
      </c>
      <c r="B130" s="4" t="s">
        <v>1</v>
      </c>
      <c r="C130" s="5">
        <v>1</v>
      </c>
      <c r="D130" s="3">
        <v>96</v>
      </c>
      <c r="E130" s="3">
        <v>298282</v>
      </c>
      <c r="F130" s="21">
        <v>46</v>
      </c>
    </row>
    <row r="131" spans="1:6" x14ac:dyDescent="0.35">
      <c r="A131" s="1">
        <v>45658</v>
      </c>
      <c r="B131" s="8" t="s">
        <v>2</v>
      </c>
      <c r="C131" s="5">
        <v>5</v>
      </c>
      <c r="D131" s="5">
        <v>261</v>
      </c>
      <c r="E131" s="5">
        <v>811962</v>
      </c>
      <c r="F131" s="21">
        <v>28</v>
      </c>
    </row>
    <row r="132" spans="1:6" x14ac:dyDescent="0.35">
      <c r="A132" s="1">
        <v>45689</v>
      </c>
      <c r="B132" s="6" t="s">
        <v>2</v>
      </c>
      <c r="C132" s="5">
        <v>2</v>
      </c>
      <c r="D132" s="5">
        <v>118</v>
      </c>
      <c r="E132" s="5">
        <v>356551</v>
      </c>
      <c r="F132" s="21">
        <v>12</v>
      </c>
    </row>
    <row r="133" spans="1:6" x14ac:dyDescent="0.35">
      <c r="A133" s="1">
        <v>45717</v>
      </c>
      <c r="B133" s="6" t="s">
        <v>2</v>
      </c>
      <c r="C133" s="5">
        <v>5</v>
      </c>
      <c r="D133" s="5">
        <v>290</v>
      </c>
      <c r="E133" s="5">
        <v>914115</v>
      </c>
      <c r="F133" s="21">
        <v>30</v>
      </c>
    </row>
    <row r="134" spans="1:6" x14ac:dyDescent="0.35">
      <c r="A134" s="1">
        <v>45748</v>
      </c>
      <c r="B134" s="6" t="s">
        <v>2</v>
      </c>
      <c r="C134" s="5">
        <v>2</v>
      </c>
      <c r="D134" s="5">
        <v>57</v>
      </c>
      <c r="E134" s="5">
        <v>176532</v>
      </c>
      <c r="F134" s="21">
        <v>6</v>
      </c>
    </row>
    <row r="135" spans="1:6" x14ac:dyDescent="0.35">
      <c r="A135" s="1">
        <v>45778</v>
      </c>
      <c r="B135" s="6" t="s">
        <v>2</v>
      </c>
      <c r="C135" s="5">
        <v>2</v>
      </c>
      <c r="D135" s="5">
        <v>121</v>
      </c>
      <c r="E135" s="5">
        <v>397046</v>
      </c>
      <c r="F135" s="21">
        <v>12</v>
      </c>
    </row>
    <row r="136" spans="1:6" x14ac:dyDescent="0.35">
      <c r="A136" s="1">
        <v>45809</v>
      </c>
      <c r="B136" s="6" t="s">
        <v>2</v>
      </c>
      <c r="C136" s="5">
        <v>5</v>
      </c>
      <c r="D136" s="5">
        <v>234</v>
      </c>
      <c r="E136" s="5">
        <v>740380</v>
      </c>
      <c r="F136" s="21">
        <v>23</v>
      </c>
    </row>
    <row r="137" spans="1:6" x14ac:dyDescent="0.35">
      <c r="A137" s="1">
        <v>45839</v>
      </c>
      <c r="B137" s="6" t="s">
        <v>2</v>
      </c>
      <c r="C137" s="5">
        <v>1</v>
      </c>
      <c r="D137" s="5">
        <v>52</v>
      </c>
      <c r="E137" s="5">
        <v>154021</v>
      </c>
      <c r="F137" s="21">
        <v>5</v>
      </c>
    </row>
    <row r="140" spans="1:6" x14ac:dyDescent="0.35">
      <c r="B140" s="7" t="s">
        <v>3</v>
      </c>
      <c r="F140" s="12">
        <f>SUM(F115:F118)</f>
        <v>571.25</v>
      </c>
    </row>
    <row r="141" spans="1:6" x14ac:dyDescent="0.35">
      <c r="B141" s="2" t="s">
        <v>0</v>
      </c>
      <c r="F141" s="12">
        <f>SUM(F119:F125)</f>
        <v>197.5</v>
      </c>
    </row>
    <row r="142" spans="1:6" x14ac:dyDescent="0.35">
      <c r="B142" s="4" t="s">
        <v>1</v>
      </c>
      <c r="F142" s="12">
        <f>SUM(F126:F130)</f>
        <v>662</v>
      </c>
    </row>
    <row r="143" spans="1:6" x14ac:dyDescent="0.35">
      <c r="B143" s="8" t="s">
        <v>2</v>
      </c>
      <c r="F143" s="12">
        <f>SUM(F131:F137)</f>
        <v>116</v>
      </c>
    </row>
    <row r="145" spans="2:6" x14ac:dyDescent="0.35">
      <c r="B145" s="23" t="s">
        <v>13</v>
      </c>
      <c r="C145" s="23"/>
      <c r="D145" s="23"/>
      <c r="E145" s="23"/>
      <c r="F145" s="24">
        <f>SUM(F140:F143)</f>
        <v>1546.75</v>
      </c>
    </row>
    <row r="148" spans="2:6" x14ac:dyDescent="0.35">
      <c r="B148" s="27" t="s">
        <v>14</v>
      </c>
      <c r="C148" s="27"/>
      <c r="D148" s="27"/>
      <c r="E148" s="27"/>
      <c r="F148" s="28">
        <f>SUM(F106+F145)</f>
        <v>4609.75</v>
      </c>
    </row>
  </sheetData>
  <sortState xmlns:xlrd2="http://schemas.microsoft.com/office/spreadsheetml/2017/richdata2" ref="A115:F137">
    <sortCondition ref="B115:B137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Sampath</dc:creator>
  <cp:lastModifiedBy>Cruz, Ricky</cp:lastModifiedBy>
  <dcterms:created xsi:type="dcterms:W3CDTF">2025-08-11T06:48:24Z</dcterms:created>
  <dcterms:modified xsi:type="dcterms:W3CDTF">2025-08-11T19:44:29Z</dcterms:modified>
</cp:coreProperties>
</file>