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Dailies/"/>
    </mc:Choice>
  </mc:AlternateContent>
  <xr:revisionPtr revIDLastSave="1" documentId="14_{3A9F1B73-BEA7-4483-B41C-27B371B01F93}" xr6:coauthVersionLast="47" xr6:coauthVersionMax="47" xr10:uidLastSave="{A38C2E26-AA99-4CC2-B330-7592BADD0927}"/>
  <bookViews>
    <workbookView xWindow="19090" yWindow="-110" windowWidth="19420" windowHeight="10420" activeTab="1" xr2:uid="{B9FB17C8-8445-40F1-9B5C-D0EBB736E980}"/>
  </bookViews>
  <sheets>
    <sheet name="Sheet2" sheetId="2" r:id="rId1"/>
    <sheet name="Sheet1" sheetId="1" r:id="rId2"/>
  </sheet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T17" i="1"/>
  <c r="R17" i="1"/>
  <c r="R16" i="1"/>
  <c r="R15" i="1"/>
  <c r="Q17" i="1"/>
  <c r="P17" i="1"/>
  <c r="O17" i="1"/>
  <c r="N17" i="1"/>
  <c r="M17" i="1"/>
  <c r="L17" i="1"/>
  <c r="K17" i="1"/>
  <c r="J17" i="1"/>
  <c r="U10" i="1"/>
  <c r="R12" i="1"/>
  <c r="T10" i="1"/>
  <c r="Q10" i="1"/>
  <c r="P10" i="1"/>
  <c r="O10" i="1"/>
  <c r="N10" i="1"/>
  <c r="M10" i="1"/>
  <c r="L10" i="1"/>
  <c r="K10" i="1"/>
  <c r="J10" i="1"/>
  <c r="R8" i="1"/>
  <c r="R7" i="1"/>
  <c r="R6" i="1"/>
  <c r="R5" i="1"/>
  <c r="R10" i="1" l="1"/>
</calcChain>
</file>

<file path=xl/sharedStrings.xml><?xml version="1.0" encoding="utf-8"?>
<sst xmlns="http://schemas.openxmlformats.org/spreadsheetml/2006/main" count="21" uniqueCount="21">
  <si>
    <t>SUMMARY OF PRINT PORTFOLIOS HOURS</t>
  </si>
  <si>
    <t>COMPOSE PRINT PDF</t>
  </si>
  <si>
    <t>QA PRINT PDF</t>
  </si>
  <si>
    <t>CREATE PO, UPLOAD FILES TO GASH CITE, PULL MAILING LIST(SAP),PRINT PREP &amp; POST TASKS</t>
  </si>
  <si>
    <t>FINAL REVIEW, READY TO SEND TO PRINTER</t>
  </si>
  <si>
    <t>TASKS</t>
  </si>
  <si>
    <t>JAN</t>
  </si>
  <si>
    <t>FEB</t>
  </si>
  <si>
    <t>MAR</t>
  </si>
  <si>
    <t>APR</t>
  </si>
  <si>
    <t>MAY</t>
  </si>
  <si>
    <t>JUN</t>
  </si>
  <si>
    <t>JUL</t>
  </si>
  <si>
    <t>AUG</t>
  </si>
  <si>
    <t>MONTHLY TOTALS</t>
  </si>
  <si>
    <t>NO. OF PORTFOLIOS</t>
  </si>
  <si>
    <t>COMPOSE PRINT PDF (VENDOR)</t>
  </si>
  <si>
    <t>COMPOSE PRINT PDF (TPQA)</t>
  </si>
  <si>
    <t>COMPOSE PRINT PORTFOLIO TOTAL</t>
  </si>
  <si>
    <t>%</t>
  </si>
  <si>
    <t>YEAR TODATE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</si>
</sst>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0" xfId="0" applyFill="1" applyBorder="1" applyAlignment="1">
      <alignment horizontal="center"/>
    </xf>
    <xf numFmtId="0" fontId="0" fillId="6" borderId="10" xfId="0" applyFill="1" applyBorder="1"/>
    <xf numFmtId="16" fontId="0" fillId="10" borderId="10" xfId="0" applyNumberFormat="1" applyFill="1" applyBorder="1"/>
    <xf numFmtId="0" fontId="0" fillId="7" borderId="10" xfId="0" applyFill="1" applyBorder="1"/>
    <xf numFmtId="0" fontId="0" fillId="10" borderId="10" xfId="0" applyFill="1" applyBorder="1"/>
    <xf numFmtId="0" fontId="0" fillId="9" borderId="10" xfId="0" applyFill="1" applyBorder="1"/>
    <xf numFmtId="0" fontId="0" fillId="8" borderId="10" xfId="0" applyFill="1" applyBorder="1"/>
    <xf numFmtId="0" fontId="0" fillId="13" borderId="10" xfId="0" applyFill="1" applyBorder="1"/>
    <xf numFmtId="0" fontId="0" fillId="14" borderId="10" xfId="0" applyFill="1" applyBorder="1"/>
    <xf numFmtId="0" fontId="0" fillId="11" borderId="10" xfId="0" applyFill="1" applyBorder="1"/>
    <xf numFmtId="0" fontId="0" fillId="12" borderId="1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4" borderId="10" xfId="0" applyFill="1" applyBorder="1"/>
    <xf numFmtId="0" fontId="0" fillId="15" borderId="10" xfId="0" applyFill="1" applyBorder="1" applyAlignment="1">
      <alignment horizontal="center"/>
    </xf>
    <xf numFmtId="0" fontId="0" fillId="0" borderId="0" xfId="0" applyAlignment="1">
      <alignment horizontal="center"/>
    </xf>
    <xf numFmtId="9" fontId="0" fillId="15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6" borderId="10" xfId="0" applyFill="1" applyBorder="1"/>
    <xf numFmtId="0" fontId="0" fillId="17" borderId="11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[SUMMARY OF PRINT PORTFOLIOS HOURS_1.xlsx]Sheet2!PivotTable1</c:name>
    <c:fmtId val="0"/>
  </c:pivotSource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6944111"/>
        <c:axId val="1196944591"/>
      </c:barChart>
      <c:catAx>
        <c:axId val="1196944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944591"/>
        <c:crosses val="autoZero"/>
        <c:auto val="1"/>
        <c:lblAlgn val="ctr"/>
        <c:lblOffset val="100"/>
        <c:noMultiLvlLbl val="0"/>
      </c:catAx>
      <c:valAx>
        <c:axId val="119694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944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2</xdr:row>
      <xdr:rowOff>120650</xdr:rowOff>
    </xdr:from>
    <xdr:to>
      <xdr:col>13</xdr:col>
      <xdr:colOff>231775</xdr:colOff>
      <xdr:row>17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C3E237-372F-5E1D-65AC-AF3C44F32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uz, Ricky" refreshedDate="45870.335158333335" createdVersion="8" refreshedVersion="8" minRefreshableVersion="3" recordCount="8" xr:uid="{2057B224-ABB8-4CF9-A4DC-25F016EFAC58}">
  <cacheSource type="worksheet">
    <worksheetSource ref="A2:A10" sheet="Sheet1"/>
  </cacheSource>
  <cacheFields count="1">
    <cacheField name="SUMMARY OF PRINT PORTFOLIOS HOUR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m/>
  </r>
  <r>
    <s v="TASKS"/>
  </r>
  <r>
    <s v="COMPOSE PRINT PDF"/>
  </r>
  <r>
    <s v="QA PRINT PDF"/>
  </r>
  <r>
    <s v="FINAL REVIEW, READY TO SEND TO PRINTER"/>
  </r>
  <r>
    <s v="CREATE PO, UPLOAD FILES TO GASH CITE, PULL MAILING LIST(SAP),PRINT PREP &amp; POST TASKS"/>
  </r>
  <r>
    <m/>
  </r>
  <r>
    <s v="MONTHLY TOTAL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5214F2-F17A-4BF1-9E21-EEC729843AE1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C20" firstHeaderRow="1" firstDataRow="1" firstDataCol="0"/>
  <pivotFields count="1"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8538-A8CD-443D-842A-2FA76DA5D4A6}">
  <dimension ref="A3:C20"/>
  <sheetViews>
    <sheetView workbookViewId="0">
      <selection activeCell="A3" sqref="A3"/>
    </sheetView>
  </sheetViews>
  <sheetFormatPr defaultRowHeight="14.5" x14ac:dyDescent="0.35"/>
  <sheetData>
    <row r="3" spans="1:3" x14ac:dyDescent="0.35">
      <c r="A3" s="1"/>
      <c r="B3" s="2"/>
      <c r="C3" s="3"/>
    </row>
    <row r="4" spans="1:3" x14ac:dyDescent="0.35">
      <c r="A4" s="4"/>
      <c r="B4" s="5"/>
      <c r="C4" s="6"/>
    </row>
    <row r="5" spans="1:3" x14ac:dyDescent="0.35">
      <c r="A5" s="4"/>
      <c r="B5" s="5"/>
      <c r="C5" s="6"/>
    </row>
    <row r="6" spans="1:3" x14ac:dyDescent="0.35">
      <c r="A6" s="4"/>
      <c r="B6" s="5"/>
      <c r="C6" s="6"/>
    </row>
    <row r="7" spans="1:3" x14ac:dyDescent="0.35">
      <c r="A7" s="4"/>
      <c r="B7" s="5"/>
      <c r="C7" s="6"/>
    </row>
    <row r="8" spans="1:3" x14ac:dyDescent="0.35">
      <c r="A8" s="4"/>
      <c r="B8" s="5"/>
      <c r="C8" s="6"/>
    </row>
    <row r="9" spans="1:3" x14ac:dyDescent="0.35">
      <c r="A9" s="4"/>
      <c r="B9" s="5"/>
      <c r="C9" s="6"/>
    </row>
    <row r="10" spans="1:3" x14ac:dyDescent="0.35">
      <c r="A10" s="4"/>
      <c r="B10" s="5"/>
      <c r="C10" s="6"/>
    </row>
    <row r="11" spans="1:3" x14ac:dyDescent="0.35">
      <c r="A11" s="4"/>
      <c r="B11" s="5"/>
      <c r="C11" s="6"/>
    </row>
    <row r="12" spans="1:3" x14ac:dyDescent="0.35">
      <c r="A12" s="4"/>
      <c r="B12" s="5"/>
      <c r="C12" s="6"/>
    </row>
    <row r="13" spans="1:3" x14ac:dyDescent="0.35">
      <c r="A13" s="4"/>
      <c r="B13" s="5"/>
      <c r="C13" s="6"/>
    </row>
    <row r="14" spans="1:3" x14ac:dyDescent="0.35">
      <c r="A14" s="4"/>
      <c r="B14" s="5"/>
      <c r="C14" s="6"/>
    </row>
    <row r="15" spans="1:3" x14ac:dyDescent="0.35">
      <c r="A15" s="4"/>
      <c r="B15" s="5"/>
      <c r="C15" s="6"/>
    </row>
    <row r="16" spans="1:3" x14ac:dyDescent="0.35">
      <c r="A16" s="4"/>
      <c r="B16" s="5"/>
      <c r="C16" s="6"/>
    </row>
    <row r="17" spans="1:3" x14ac:dyDescent="0.35">
      <c r="A17" s="4"/>
      <c r="B17" s="5"/>
      <c r="C17" s="6"/>
    </row>
    <row r="18" spans="1:3" x14ac:dyDescent="0.35">
      <c r="A18" s="4"/>
      <c r="B18" s="5"/>
      <c r="C18" s="6"/>
    </row>
    <row r="19" spans="1:3" x14ac:dyDescent="0.35">
      <c r="A19" s="4"/>
      <c r="B19" s="5"/>
      <c r="C19" s="6"/>
    </row>
    <row r="20" spans="1:3" x14ac:dyDescent="0.35">
      <c r="A20" s="7"/>
      <c r="B20" s="8"/>
      <c r="C20" s="9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73D1-8B76-4945-9CC2-7B6C8314D1ED}">
  <dimension ref="A2:U19"/>
  <sheetViews>
    <sheetView tabSelected="1" zoomScale="85" zoomScaleNormal="85" workbookViewId="0">
      <selection activeCell="R4" sqref="R4"/>
    </sheetView>
  </sheetViews>
  <sheetFormatPr defaultRowHeight="14.5" x14ac:dyDescent="0.35"/>
  <cols>
    <col min="18" max="19" width="10.36328125" customWidth="1"/>
  </cols>
  <sheetData>
    <row r="2" spans="1:21" x14ac:dyDescent="0.3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1" x14ac:dyDescent="0.3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</row>
    <row r="4" spans="1:21" x14ac:dyDescent="0.35">
      <c r="A4" s="29" t="s">
        <v>5</v>
      </c>
      <c r="B4" s="29"/>
      <c r="C4" s="29"/>
      <c r="D4" s="29"/>
      <c r="E4" s="29"/>
      <c r="F4" s="29"/>
      <c r="G4" s="29"/>
      <c r="H4" s="29"/>
      <c r="I4" s="29"/>
      <c r="J4" s="11" t="s">
        <v>6</v>
      </c>
      <c r="K4" s="11" t="s">
        <v>7</v>
      </c>
      <c r="L4" s="11" t="s">
        <v>8</v>
      </c>
      <c r="M4" s="11" t="s">
        <v>9</v>
      </c>
      <c r="N4" s="11" t="s">
        <v>10</v>
      </c>
      <c r="O4" s="11" t="s">
        <v>11</v>
      </c>
      <c r="P4" s="11" t="s">
        <v>12</v>
      </c>
      <c r="Q4" s="11" t="s">
        <v>13</v>
      </c>
      <c r="R4" s="12" t="s">
        <v>20</v>
      </c>
      <c r="S4" s="30" t="s">
        <v>19</v>
      </c>
      <c r="T4" s="13">
        <v>45985</v>
      </c>
      <c r="U4" s="13">
        <v>46015</v>
      </c>
    </row>
    <row r="5" spans="1:21" x14ac:dyDescent="0.35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18">
        <v>53.75</v>
      </c>
      <c r="K5" s="18">
        <v>99.25</v>
      </c>
      <c r="L5" s="18">
        <v>68.25</v>
      </c>
      <c r="M5" s="18">
        <v>65.75</v>
      </c>
      <c r="N5" s="18">
        <v>62.5</v>
      </c>
      <c r="O5" s="18">
        <v>52.75</v>
      </c>
      <c r="P5" s="18">
        <v>44.5</v>
      </c>
      <c r="Q5" s="18">
        <v>100.5</v>
      </c>
      <c r="R5" s="14">
        <f>SUM(J5:Q5)</f>
        <v>547.25</v>
      </c>
      <c r="S5" s="32">
        <v>0.76</v>
      </c>
      <c r="T5" s="18">
        <v>29.25</v>
      </c>
      <c r="U5" s="18">
        <v>18</v>
      </c>
    </row>
    <row r="6" spans="1:21" x14ac:dyDescent="0.35">
      <c r="A6" s="22" t="s">
        <v>2</v>
      </c>
      <c r="B6" s="22"/>
      <c r="C6" s="22"/>
      <c r="D6" s="22"/>
      <c r="E6" s="22"/>
      <c r="F6" s="22"/>
      <c r="G6" s="22"/>
      <c r="H6" s="22"/>
      <c r="I6" s="22"/>
      <c r="J6" s="10">
        <v>11.75</v>
      </c>
      <c r="K6" s="10">
        <v>13.25</v>
      </c>
      <c r="L6" s="10">
        <v>4.75</v>
      </c>
      <c r="M6" s="10">
        <v>5.25</v>
      </c>
      <c r="N6" s="10">
        <v>16.25</v>
      </c>
      <c r="O6" s="10">
        <v>11.45</v>
      </c>
      <c r="P6" s="10">
        <v>10.75</v>
      </c>
      <c r="Q6" s="10">
        <v>11.25</v>
      </c>
      <c r="R6" s="14">
        <f>SUM(J6:Q6)</f>
        <v>84.7</v>
      </c>
      <c r="S6" s="32">
        <v>0.12</v>
      </c>
      <c r="T6" s="15">
        <v>12</v>
      </c>
      <c r="U6" s="15">
        <v>8.25</v>
      </c>
    </row>
    <row r="7" spans="1:21" x14ac:dyDescent="0.35">
      <c r="A7" s="22" t="s">
        <v>4</v>
      </c>
      <c r="B7" s="22"/>
      <c r="C7" s="22"/>
      <c r="D7" s="22"/>
      <c r="E7" s="22"/>
      <c r="F7" s="22"/>
      <c r="G7" s="22"/>
      <c r="H7" s="22"/>
      <c r="I7" s="22"/>
      <c r="J7" s="10">
        <v>3</v>
      </c>
      <c r="K7" s="10">
        <v>1.25</v>
      </c>
      <c r="L7" s="10">
        <v>1</v>
      </c>
      <c r="M7" s="10">
        <v>2.25</v>
      </c>
      <c r="N7" s="10">
        <v>5.5</v>
      </c>
      <c r="O7" s="10">
        <v>4</v>
      </c>
      <c r="P7" s="10">
        <v>6.25</v>
      </c>
      <c r="Q7" s="10">
        <v>1.75</v>
      </c>
      <c r="R7" s="14">
        <f>SUM(J7:Q7)</f>
        <v>25</v>
      </c>
      <c r="S7" s="32">
        <v>0.03</v>
      </c>
      <c r="T7" s="15">
        <v>14.75</v>
      </c>
      <c r="U7" s="15">
        <v>1.5</v>
      </c>
    </row>
    <row r="8" spans="1:21" x14ac:dyDescent="0.3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10">
        <v>12.5</v>
      </c>
      <c r="K8" s="10">
        <v>9</v>
      </c>
      <c r="L8" s="10">
        <v>6.5</v>
      </c>
      <c r="M8" s="10">
        <v>3.25</v>
      </c>
      <c r="N8" s="10">
        <v>12.75</v>
      </c>
      <c r="O8" s="10">
        <v>5.5</v>
      </c>
      <c r="P8" s="10">
        <v>7</v>
      </c>
      <c r="Q8" s="10">
        <v>6</v>
      </c>
      <c r="R8" s="14">
        <f>SUM(J8:Q8)</f>
        <v>62.5</v>
      </c>
      <c r="S8" s="32">
        <v>0.09</v>
      </c>
      <c r="T8" s="15">
        <v>0.5</v>
      </c>
      <c r="U8" s="15">
        <v>3</v>
      </c>
    </row>
    <row r="9" spans="1:21" x14ac:dyDescent="0.35">
      <c r="A9" s="23"/>
      <c r="B9" s="24"/>
      <c r="C9" s="24"/>
      <c r="D9" s="24"/>
      <c r="E9" s="24"/>
      <c r="F9" s="24"/>
      <c r="G9" s="24"/>
      <c r="H9" s="24"/>
      <c r="I9" s="25"/>
      <c r="J9" s="10"/>
      <c r="K9" s="10"/>
      <c r="L9" s="10"/>
      <c r="M9" s="10"/>
      <c r="N9" s="10"/>
      <c r="O9" s="10"/>
      <c r="P9" s="10"/>
      <c r="Q9" s="10"/>
      <c r="R9" s="10"/>
      <c r="S9" s="33"/>
      <c r="T9" s="35"/>
      <c r="U9" s="35"/>
    </row>
    <row r="10" spans="1:21" x14ac:dyDescent="0.35">
      <c r="A10" s="23" t="s">
        <v>14</v>
      </c>
      <c r="B10" s="24"/>
      <c r="C10" s="24"/>
      <c r="D10" s="24"/>
      <c r="E10" s="24"/>
      <c r="F10" s="24"/>
      <c r="G10" s="24"/>
      <c r="H10" s="24"/>
      <c r="I10" s="25"/>
      <c r="J10" s="16">
        <f t="shared" ref="J10:R10" si="0">SUM(J5:J8)</f>
        <v>81</v>
      </c>
      <c r="K10" s="16">
        <f t="shared" si="0"/>
        <v>122.75</v>
      </c>
      <c r="L10" s="16">
        <f t="shared" si="0"/>
        <v>80.5</v>
      </c>
      <c r="M10" s="16">
        <f t="shared" si="0"/>
        <v>76.5</v>
      </c>
      <c r="N10" s="16">
        <f t="shared" si="0"/>
        <v>97</v>
      </c>
      <c r="O10" s="16">
        <f t="shared" si="0"/>
        <v>73.7</v>
      </c>
      <c r="P10" s="16">
        <f t="shared" si="0"/>
        <v>68.5</v>
      </c>
      <c r="Q10" s="16">
        <f t="shared" si="0"/>
        <v>119.5</v>
      </c>
      <c r="R10" s="14">
        <f t="shared" si="0"/>
        <v>719.45</v>
      </c>
      <c r="S10" s="32">
        <v>1</v>
      </c>
      <c r="T10" s="19">
        <f>SUM(T5:T8)</f>
        <v>56.5</v>
      </c>
      <c r="U10" s="19">
        <f>SUM(U5:U8)</f>
        <v>30.75</v>
      </c>
    </row>
    <row r="11" spans="1:21" x14ac:dyDescent="0.35">
      <c r="A11" s="23"/>
      <c r="B11" s="24"/>
      <c r="C11" s="24"/>
      <c r="D11" s="24"/>
      <c r="E11" s="24"/>
      <c r="F11" s="24"/>
      <c r="G11" s="24"/>
      <c r="H11" s="24"/>
      <c r="I11" s="25"/>
      <c r="J11" s="10"/>
      <c r="K11" s="10"/>
      <c r="L11" s="10"/>
      <c r="M11" s="10"/>
      <c r="N11" s="10"/>
      <c r="O11" s="10"/>
      <c r="P11" s="10"/>
      <c r="Q11" s="10"/>
      <c r="R11" s="10"/>
      <c r="S11" s="33"/>
      <c r="T11" s="35"/>
      <c r="U11" s="35"/>
    </row>
    <row r="12" spans="1:21" x14ac:dyDescent="0.35">
      <c r="A12" s="23" t="s">
        <v>15</v>
      </c>
      <c r="B12" s="24"/>
      <c r="C12" s="24"/>
      <c r="D12" s="24"/>
      <c r="E12" s="24"/>
      <c r="F12" s="24"/>
      <c r="G12" s="24"/>
      <c r="H12" s="24"/>
      <c r="I12" s="25"/>
      <c r="J12" s="17">
        <v>6</v>
      </c>
      <c r="K12" s="17">
        <v>5</v>
      </c>
      <c r="L12" s="17">
        <v>4</v>
      </c>
      <c r="M12" s="17">
        <v>4</v>
      </c>
      <c r="N12" s="17">
        <v>4</v>
      </c>
      <c r="O12" s="17">
        <v>6</v>
      </c>
      <c r="P12" s="17">
        <v>5</v>
      </c>
      <c r="Q12" s="17">
        <v>6</v>
      </c>
      <c r="R12" s="14">
        <f>SUM(J12:Q12)</f>
        <v>40</v>
      </c>
      <c r="S12" s="33"/>
      <c r="T12" s="15">
        <v>5</v>
      </c>
      <c r="U12" s="15">
        <v>6</v>
      </c>
    </row>
    <row r="13" spans="1:21" x14ac:dyDescent="0.35">
      <c r="S13" s="34"/>
    </row>
    <row r="14" spans="1:21" x14ac:dyDescent="0.35">
      <c r="S14" s="34"/>
    </row>
    <row r="15" spans="1:21" x14ac:dyDescent="0.35">
      <c r="A15" s="22" t="s">
        <v>17</v>
      </c>
      <c r="B15" s="22"/>
      <c r="C15" s="22"/>
      <c r="D15" s="22"/>
      <c r="E15" s="22"/>
      <c r="F15" s="22"/>
      <c r="G15" s="22"/>
      <c r="H15" s="22"/>
      <c r="I15" s="22"/>
      <c r="J15" s="20">
        <v>19.75</v>
      </c>
      <c r="K15" s="20">
        <v>35.25</v>
      </c>
      <c r="L15" s="20">
        <v>9.25</v>
      </c>
      <c r="M15" s="20">
        <v>5.75</v>
      </c>
      <c r="N15" s="20">
        <v>21.5</v>
      </c>
      <c r="O15" s="20">
        <v>18.75</v>
      </c>
      <c r="P15" s="20">
        <v>18.5</v>
      </c>
      <c r="Q15" s="20">
        <v>19.5</v>
      </c>
      <c r="R15" s="14">
        <f>SUM(J15:Q15)</f>
        <v>148.25</v>
      </c>
      <c r="S15" s="32">
        <v>0.27</v>
      </c>
      <c r="T15" s="20">
        <v>29.25</v>
      </c>
      <c r="U15" s="20">
        <v>18</v>
      </c>
    </row>
    <row r="16" spans="1:21" x14ac:dyDescent="0.35">
      <c r="A16" s="22" t="s">
        <v>16</v>
      </c>
      <c r="B16" s="22"/>
      <c r="C16" s="22"/>
      <c r="D16" s="22"/>
      <c r="E16" s="22"/>
      <c r="F16" s="22"/>
      <c r="G16" s="22"/>
      <c r="H16" s="22"/>
      <c r="I16" s="22"/>
      <c r="J16" s="21">
        <v>34</v>
      </c>
      <c r="K16" s="21">
        <v>64</v>
      </c>
      <c r="L16" s="21">
        <v>59</v>
      </c>
      <c r="M16" s="21">
        <v>60</v>
      </c>
      <c r="N16" s="21">
        <v>41</v>
      </c>
      <c r="O16" s="21">
        <v>34</v>
      </c>
      <c r="P16" s="21">
        <v>26</v>
      </c>
      <c r="Q16" s="21">
        <v>81</v>
      </c>
      <c r="R16" s="14">
        <f>SUM(J16:Q16)</f>
        <v>399</v>
      </c>
      <c r="S16" s="32">
        <v>0.73</v>
      </c>
      <c r="T16" s="21">
        <v>0</v>
      </c>
      <c r="U16" s="21">
        <v>0</v>
      </c>
    </row>
    <row r="17" spans="1:21" x14ac:dyDescent="0.35">
      <c r="A17" s="22" t="s">
        <v>18</v>
      </c>
      <c r="B17" s="22"/>
      <c r="C17" s="22"/>
      <c r="D17" s="22"/>
      <c r="E17" s="22"/>
      <c r="F17" s="22"/>
      <c r="G17" s="22"/>
      <c r="H17" s="22"/>
      <c r="I17" s="22"/>
      <c r="J17" s="18">
        <f t="shared" ref="J17:R17" si="1">SUM(J15:J16)</f>
        <v>53.75</v>
      </c>
      <c r="K17" s="18">
        <f t="shared" si="1"/>
        <v>99.25</v>
      </c>
      <c r="L17" s="18">
        <f t="shared" si="1"/>
        <v>68.25</v>
      </c>
      <c r="M17" s="18">
        <f t="shared" si="1"/>
        <v>65.75</v>
      </c>
      <c r="N17" s="18">
        <f t="shared" si="1"/>
        <v>62.5</v>
      </c>
      <c r="O17" s="18">
        <f t="shared" si="1"/>
        <v>52.75</v>
      </c>
      <c r="P17" s="18">
        <f t="shared" si="1"/>
        <v>44.5</v>
      </c>
      <c r="Q17" s="18">
        <f t="shared" si="1"/>
        <v>100.5</v>
      </c>
      <c r="R17" s="14">
        <f t="shared" si="1"/>
        <v>547.25</v>
      </c>
      <c r="S17" s="32">
        <v>1</v>
      </c>
      <c r="T17" s="18">
        <f>SUM(T15:T16)</f>
        <v>29.25</v>
      </c>
      <c r="U17" s="18">
        <f>SUM(U15:U16)</f>
        <v>18</v>
      </c>
    </row>
    <row r="19" spans="1:21" x14ac:dyDescent="0.35">
      <c r="U19" s="31"/>
    </row>
  </sheetData>
  <mergeCells count="14">
    <mergeCell ref="A2:U2"/>
    <mergeCell ref="A3:U3"/>
    <mergeCell ref="A8:I8"/>
    <mergeCell ref="A7:I7"/>
    <mergeCell ref="A6:I6"/>
    <mergeCell ref="A5:I5"/>
    <mergeCell ref="A4:I4"/>
    <mergeCell ref="A17:I17"/>
    <mergeCell ref="A15:I15"/>
    <mergeCell ref="A16:I16"/>
    <mergeCell ref="A9:I9"/>
    <mergeCell ref="A10:I10"/>
    <mergeCell ref="A11:I11"/>
    <mergeCell ref="A12:I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2025-07-31T19:59:08Z</dcterms:created>
  <dcterms:modified xsi:type="dcterms:W3CDTF">2025-08-01T15:37:01Z</dcterms:modified>
</cp:coreProperties>
</file>