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lectronic Services\FedState\FTA SES\"/>
    </mc:Choice>
  </mc:AlternateContent>
  <bookViews>
    <workbookView xWindow="0" yWindow="0" windowWidth="22980" windowHeight="9030"/>
  </bookViews>
  <sheets>
    <sheet name="TY2020 MEF Business Rule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5" i="1"/>
  <c r="A2" i="1" l="1"/>
  <c r="A3" i="1"/>
  <c r="A4" i="1"/>
  <c r="A6" i="1"/>
  <c r="A8" i="1"/>
  <c r="A9" i="1"/>
  <c r="A11" i="1"/>
  <c r="A12" i="1"/>
</calcChain>
</file>

<file path=xl/sharedStrings.xml><?xml version="1.0" encoding="utf-8"?>
<sst xmlns="http://schemas.openxmlformats.org/spreadsheetml/2006/main" count="181" uniqueCount="58">
  <si>
    <t>1120S</t>
  </si>
  <si>
    <t>Reason</t>
  </si>
  <si>
    <t>x</t>
  </si>
  <si>
    <t>" Invalid FEIN."</t>
  </si>
  <si>
    <t>"The payment date cannot be more than 12 months in the future"</t>
  </si>
  <si>
    <t>"Schedule M not included for this consolidated return."</t>
  </si>
  <si>
    <t>"Schedule L not included for this return."</t>
  </si>
  <si>
    <t>Taxpayer ID (FEIN) cannot be 9 of the same digit (ex. 111111111, 222222222, etc.)</t>
  </si>
  <si>
    <t xml:space="preserve">The filing period is invalid for the tax year. </t>
  </si>
  <si>
    <t>The federal return is not included in the MeF submission.</t>
  </si>
  <si>
    <t>The vendor is not approved for the tax form and year.</t>
  </si>
  <si>
    <t>The return contains a direct deposit payment, and the amount is greater than 99,999,999.99</t>
  </si>
  <si>
    <t>The amount on the tuition tax line is ≠ $0, and the schedule 319 is not present.</t>
  </si>
  <si>
    <t>The amount on the motor fuel line is ≠ $0, and the schedule 385 is not present.</t>
  </si>
  <si>
    <t>The return has a foreign address, and the province/state field is either blank or its value is invalid.</t>
  </si>
  <si>
    <t>The return is marked amended but does not include the schedule AMD.</t>
  </si>
  <si>
    <t>The return contains a direct deposit payment, but the bank routing number is not a valid ABA number.</t>
  </si>
  <si>
    <t>The return contains a direct deposit payment, and the withdrawal date is more than 12 months in the future.</t>
  </si>
  <si>
    <t>The return contains a direct deposit payment, and the withdrawal date is more than 13 months in the future.</t>
  </si>
  <si>
    <t>The return is marked consolidated, and the schedule M is missing or blank.</t>
  </si>
  <si>
    <t>The return is marked as containing disregarded entities, and the schedule L is missing or blank.</t>
  </si>
  <si>
    <t>2020 MeF Business Rule Validation Messages</t>
  </si>
  <si>
    <t>Schedule TC-4 not included for this return.</t>
  </si>
  <si>
    <t>Schedule TC-4P not included for this return.</t>
  </si>
  <si>
    <t>Schedule TC-4SA not included for this return.</t>
  </si>
  <si>
    <t>Schedule TC-4SB not included for this return.</t>
  </si>
  <si>
    <t>Schedule TC-38 not included for this return.</t>
  </si>
  <si>
    <t>Schedule TC-62 not included for this return.</t>
  </si>
  <si>
    <t>Tax credit claimed on 1040TC or 1120TC but the schedule TC-4 is not present or credit amount is &lt;= $0.</t>
  </si>
  <si>
    <t>Tax credit claimed on 1040TC or 1120TC but the schedule TC-4P is not present or credit amount is &lt;= $0.</t>
  </si>
  <si>
    <t>Tax credit claimed on 1040TC or 1120TC but the schedule TC-4SA is not present or credit amount is &lt;= $0.</t>
  </si>
  <si>
    <t>Tax credit claimed on 1040TC or 1120TC but the schedule TC-4SB is not present or credit amount is &lt;= $0.</t>
  </si>
  <si>
    <t>Tax credit claimed on 1040TC or 1120TC but the schedule TC-38 is not present or credit amount is &lt;= $0.</t>
  </si>
  <si>
    <t>Tax credit claimed on 1040TC but the schedule TC-62 is not present or credit amount is &lt;= $0.</t>
  </si>
  <si>
    <t>Error Code - 1040</t>
  </si>
  <si>
    <t>Error Code - 1041</t>
  </si>
  <si>
    <t>Error Code - 1065</t>
  </si>
  <si>
    <t>Error Code - 1120</t>
  </si>
  <si>
    <t>Error Code - 1120S</t>
  </si>
  <si>
    <t>0001</t>
  </si>
  <si>
    <t>0003</t>
  </si>
  <si>
    <t>0004</t>
  </si>
  <si>
    <t>0006</t>
  </si>
  <si>
    <t>0007</t>
  </si>
  <si>
    <t>0008</t>
  </si>
  <si>
    <t>0005</t>
  </si>
  <si>
    <t>0009</t>
  </si>
  <si>
    <t>Payment Rule 1</t>
  </si>
  <si>
    <t>Payment Rule 2</t>
  </si>
  <si>
    <t>Payment Rule 3</t>
  </si>
  <si>
    <t>0002</t>
  </si>
  <si>
    <t>0011</t>
  </si>
  <si>
    <t>0012</t>
  </si>
  <si>
    <t>0013</t>
  </si>
  <si>
    <t>0014</t>
  </si>
  <si>
    <t>0015</t>
  </si>
  <si>
    <t>0016</t>
  </si>
  <si>
    <t>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</si>
</sst>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 applyAlignment="1">
      <alignment horizontal="center" wrapText="1"/>
    </xf>
    <xf numFmtId="49" fontId="2" fillId="4" borderId="1" xfId="0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textRotation="255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v.Melih.O.Peksenar\Downloads\rfrXmrErrorCode_%20217%20Rows%20202001301119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rXmrErrorCode_ 217 Rows"/>
    </sheetNames>
    <sheetDataSet>
      <sheetData sheetId="0" refreshError="1">
        <row r="2">
          <cell r="J2" t="str">
            <v>"ETIN not valid for this Form Type/Form Year."</v>
          </cell>
        </row>
        <row r="3">
          <cell r="J3" t="str">
            <v>"Invalid tax period for tax year provided."</v>
          </cell>
        </row>
        <row r="4">
          <cell r="J4" t="str">
            <v>"Copy of Federal Return not included."</v>
          </cell>
        </row>
        <row r="5">
          <cell r="J5" t="str">
            <v>"Schedule I-319 not included for this return."</v>
          </cell>
        </row>
        <row r="6">
          <cell r="J6" t="str">
            <v>"Schedule I-385 not included for this return."</v>
          </cell>
        </row>
        <row r="7">
          <cell r="J7" t="str">
            <v>"Missing or Invalid Foreign Province or State."</v>
          </cell>
        </row>
        <row r="8">
          <cell r="J8" t="str">
            <v>"Amended Schedule not included for this return."</v>
          </cell>
        </row>
        <row r="9">
          <cell r="J9" t="str">
            <v>"Invalid routing number"</v>
          </cell>
        </row>
        <row r="10">
          <cell r="J10" t="str">
            <v>"The payment date cannot be more than 13 months in the future"</v>
          </cell>
        </row>
        <row r="11">
          <cell r="J11" t="str">
            <v>"The payment amount cannot be greater than $99,999,999.99"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10" zoomScale="142" zoomScaleNormal="142" workbookViewId="0">
      <pane xSplit="1" topLeftCell="B1" activePane="topRight" state="frozen"/>
      <selection pane="topRight" activeCell="N11" sqref="N11"/>
    </sheetView>
  </sheetViews>
  <sheetFormatPr defaultRowHeight="15" x14ac:dyDescent="0.25"/>
  <cols>
    <col min="1" max="1" width="60.28515625" bestFit="1" customWidth="1"/>
    <col min="2" max="2" width="99.28515625" bestFit="1" customWidth="1"/>
    <col min="3" max="7" width="2.7109375" style="1" customWidth="1"/>
    <col min="8" max="8" width="16" bestFit="1" customWidth="1"/>
    <col min="9" max="11" width="16" customWidth="1"/>
    <col min="12" max="12" width="17.85546875" customWidth="1"/>
  </cols>
  <sheetData>
    <row r="1" spans="1:12" ht="95.25" x14ac:dyDescent="0.3">
      <c r="A1" s="2" t="s">
        <v>21</v>
      </c>
      <c r="B1" s="2" t="s">
        <v>1</v>
      </c>
      <c r="C1" s="11">
        <v>1040</v>
      </c>
      <c r="D1" s="11">
        <v>1041</v>
      </c>
      <c r="E1" s="11">
        <v>1065</v>
      </c>
      <c r="F1" s="11">
        <v>1120</v>
      </c>
      <c r="G1" s="11" t="s">
        <v>0</v>
      </c>
      <c r="H1" s="3" t="s">
        <v>34</v>
      </c>
      <c r="I1" s="3" t="s">
        <v>35</v>
      </c>
      <c r="J1" s="4" t="s">
        <v>36</v>
      </c>
      <c r="K1" s="4" t="s">
        <v>37</v>
      </c>
      <c r="L1" s="4" t="s">
        <v>38</v>
      </c>
    </row>
    <row r="2" spans="1:12" ht="18.75" x14ac:dyDescent="0.3">
      <c r="A2" s="15" t="str">
        <f>'[1]rfrXmrErrorCode_ 217 Rows'!J2</f>
        <v>"ETIN not valid for this Form Type/Form Year."</v>
      </c>
      <c r="B2" s="15" t="s">
        <v>10</v>
      </c>
      <c r="C2" s="13" t="s">
        <v>2</v>
      </c>
      <c r="D2" s="13" t="s">
        <v>2</v>
      </c>
      <c r="E2" s="13" t="s">
        <v>2</v>
      </c>
      <c r="F2" s="13" t="s">
        <v>2</v>
      </c>
      <c r="G2" s="13" t="s">
        <v>2</v>
      </c>
      <c r="H2" s="5" t="s">
        <v>39</v>
      </c>
      <c r="I2" s="6" t="s">
        <v>39</v>
      </c>
      <c r="J2" s="5" t="s">
        <v>39</v>
      </c>
      <c r="K2" s="5" t="s">
        <v>39</v>
      </c>
      <c r="L2" s="5" t="s">
        <v>39</v>
      </c>
    </row>
    <row r="3" spans="1:12" ht="18.75" x14ac:dyDescent="0.3">
      <c r="A3" s="15" t="str">
        <f>'[1]rfrXmrErrorCode_ 217 Rows'!J3</f>
        <v>"Invalid tax period for tax year provided."</v>
      </c>
      <c r="B3" s="15" t="s">
        <v>8</v>
      </c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5" t="s">
        <v>40</v>
      </c>
      <c r="I3" s="6" t="s">
        <v>40</v>
      </c>
      <c r="J3" s="5" t="s">
        <v>40</v>
      </c>
      <c r="K3" s="5" t="s">
        <v>40</v>
      </c>
      <c r="L3" s="5" t="s">
        <v>40</v>
      </c>
    </row>
    <row r="4" spans="1:12" ht="18.75" x14ac:dyDescent="0.3">
      <c r="A4" s="15" t="str">
        <f>'[1]rfrXmrErrorCode_ 217 Rows'!J4</f>
        <v>"Copy of Federal Return not included."</v>
      </c>
      <c r="B4" s="15" t="s">
        <v>9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5" t="s">
        <v>41</v>
      </c>
      <c r="I4" s="6" t="s">
        <v>41</v>
      </c>
      <c r="J4" s="5" t="s">
        <v>41</v>
      </c>
      <c r="K4" s="5" t="s">
        <v>41</v>
      </c>
      <c r="L4" s="5" t="s">
        <v>41</v>
      </c>
    </row>
    <row r="5" spans="1:12" ht="18.75" x14ac:dyDescent="0.3">
      <c r="A5" s="15" t="str">
        <f>'[1]rfrXmrErrorCode_ 217 Rows'!J5</f>
        <v>"Schedule I-319 not included for this return."</v>
      </c>
      <c r="B5" s="15" t="s">
        <v>12</v>
      </c>
      <c r="C5" s="13" t="s">
        <v>2</v>
      </c>
      <c r="D5" s="14"/>
      <c r="E5" s="14"/>
      <c r="F5" s="14"/>
      <c r="G5" s="14"/>
      <c r="H5" s="5" t="s">
        <v>42</v>
      </c>
      <c r="I5" s="7"/>
      <c r="J5" s="8"/>
      <c r="K5" s="8"/>
      <c r="L5" s="8"/>
    </row>
    <row r="6" spans="1:12" ht="18.75" x14ac:dyDescent="0.3">
      <c r="A6" s="15" t="str">
        <f>'[1]rfrXmrErrorCode_ 217 Rows'!J6</f>
        <v>"Schedule I-385 not included for this return."</v>
      </c>
      <c r="B6" s="15" t="s">
        <v>13</v>
      </c>
      <c r="C6" s="13" t="s">
        <v>2</v>
      </c>
      <c r="D6" s="14"/>
      <c r="E6" s="14"/>
      <c r="F6" s="14"/>
      <c r="G6" s="14"/>
      <c r="H6" s="5" t="s">
        <v>43</v>
      </c>
      <c r="I6" s="7"/>
      <c r="J6" s="8"/>
      <c r="K6" s="8"/>
      <c r="L6" s="8"/>
    </row>
    <row r="7" spans="1:12" ht="18.75" x14ac:dyDescent="0.3">
      <c r="A7" s="15" t="str">
        <f>'[1]rfrXmrErrorCode_ 217 Rows'!J7</f>
        <v>"Missing or Invalid Foreign Province or State."</v>
      </c>
      <c r="B7" s="15" t="s">
        <v>14</v>
      </c>
      <c r="C7" s="13" t="s">
        <v>2</v>
      </c>
      <c r="D7" s="13" t="s">
        <v>2</v>
      </c>
      <c r="E7" s="13" t="s">
        <v>2</v>
      </c>
      <c r="F7" s="13" t="s">
        <v>2</v>
      </c>
      <c r="G7" s="13" t="s">
        <v>2</v>
      </c>
      <c r="H7" s="5" t="s">
        <v>44</v>
      </c>
      <c r="I7" s="6" t="s">
        <v>45</v>
      </c>
      <c r="J7" s="5" t="s">
        <v>45</v>
      </c>
      <c r="K7" s="5" t="s">
        <v>43</v>
      </c>
      <c r="L7" s="5" t="s">
        <v>42</v>
      </c>
    </row>
    <row r="8" spans="1:12" ht="18.75" x14ac:dyDescent="0.3">
      <c r="A8" s="15" t="str">
        <f>'[1]rfrXmrErrorCode_ 217 Rows'!J8</f>
        <v>"Amended Schedule not included for this return."</v>
      </c>
      <c r="B8" s="15" t="s">
        <v>15</v>
      </c>
      <c r="C8" s="13" t="s">
        <v>2</v>
      </c>
      <c r="D8" s="14"/>
      <c r="E8" s="14"/>
      <c r="F8" s="14"/>
      <c r="G8" s="14"/>
      <c r="H8" s="5" t="s">
        <v>46</v>
      </c>
      <c r="I8" s="7"/>
      <c r="J8" s="8"/>
      <c r="K8" s="8"/>
      <c r="L8" s="8"/>
    </row>
    <row r="9" spans="1:12" ht="37.5" x14ac:dyDescent="0.3">
      <c r="A9" s="15" t="str">
        <f>'[1]rfrXmrErrorCode_ 217 Rows'!J9</f>
        <v>"Invalid routing number"</v>
      </c>
      <c r="B9" s="15" t="s">
        <v>16</v>
      </c>
      <c r="C9" s="13" t="s">
        <v>2</v>
      </c>
      <c r="D9" s="13" t="s">
        <v>2</v>
      </c>
      <c r="E9" s="13" t="s">
        <v>2</v>
      </c>
      <c r="F9" s="13" t="s">
        <v>2</v>
      </c>
      <c r="G9" s="13" t="s">
        <v>2</v>
      </c>
      <c r="H9" s="6" t="s">
        <v>47</v>
      </c>
      <c r="I9" s="6" t="s">
        <v>47</v>
      </c>
      <c r="J9" s="6" t="s">
        <v>47</v>
      </c>
      <c r="K9" s="6" t="s">
        <v>47</v>
      </c>
      <c r="L9" s="6" t="s">
        <v>47</v>
      </c>
    </row>
    <row r="10" spans="1:12" ht="37.5" x14ac:dyDescent="0.3">
      <c r="A10" s="12" t="s">
        <v>4</v>
      </c>
      <c r="B10" s="15" t="s">
        <v>17</v>
      </c>
      <c r="C10" s="14"/>
      <c r="D10" s="13" t="s">
        <v>2</v>
      </c>
      <c r="E10" s="13" t="s">
        <v>2</v>
      </c>
      <c r="F10" s="13" t="s">
        <v>2</v>
      </c>
      <c r="G10" s="13" t="s">
        <v>2</v>
      </c>
      <c r="H10" s="8"/>
      <c r="I10" s="6" t="s">
        <v>48</v>
      </c>
      <c r="J10" s="6" t="s">
        <v>48</v>
      </c>
      <c r="K10" s="6" t="s">
        <v>48</v>
      </c>
      <c r="L10" s="6" t="s">
        <v>48</v>
      </c>
    </row>
    <row r="11" spans="1:12" ht="37.5" x14ac:dyDescent="0.3">
      <c r="A11" s="15" t="str">
        <f>'[1]rfrXmrErrorCode_ 217 Rows'!J10</f>
        <v>"The payment date cannot be more than 13 months in the future"</v>
      </c>
      <c r="B11" s="15" t="s">
        <v>18</v>
      </c>
      <c r="C11" s="13" t="s">
        <v>2</v>
      </c>
      <c r="D11" s="14"/>
      <c r="E11" s="14"/>
      <c r="F11" s="14"/>
      <c r="G11" s="14"/>
      <c r="H11" s="9" t="s">
        <v>48</v>
      </c>
      <c r="I11" s="7"/>
      <c r="J11" s="8"/>
      <c r="K11" s="8"/>
      <c r="L11" s="8"/>
    </row>
    <row r="12" spans="1:12" ht="37.5" x14ac:dyDescent="0.3">
      <c r="A12" s="15" t="str">
        <f>'[1]rfrXmrErrorCode_ 217 Rows'!J11</f>
        <v>"The payment amount cannot be greater than $99,999,999.99"</v>
      </c>
      <c r="B12" s="15" t="s">
        <v>11</v>
      </c>
      <c r="C12" s="13" t="s">
        <v>2</v>
      </c>
      <c r="D12" s="13" t="s">
        <v>2</v>
      </c>
      <c r="E12" s="13" t="s">
        <v>2</v>
      </c>
      <c r="F12" s="13" t="s">
        <v>2</v>
      </c>
      <c r="G12" s="13" t="s">
        <v>2</v>
      </c>
      <c r="H12" s="6" t="s">
        <v>49</v>
      </c>
      <c r="I12" s="6" t="s">
        <v>49</v>
      </c>
      <c r="J12" s="6" t="s">
        <v>49</v>
      </c>
      <c r="K12" s="6" t="s">
        <v>49</v>
      </c>
      <c r="L12" s="6" t="s">
        <v>49</v>
      </c>
    </row>
    <row r="13" spans="1:12" ht="18.75" x14ac:dyDescent="0.3">
      <c r="A13" s="12" t="s">
        <v>3</v>
      </c>
      <c r="B13" s="15" t="s">
        <v>7</v>
      </c>
      <c r="C13" s="14"/>
      <c r="D13" s="13" t="s">
        <v>2</v>
      </c>
      <c r="E13" s="13" t="s">
        <v>2</v>
      </c>
      <c r="F13" s="13" t="s">
        <v>2</v>
      </c>
      <c r="G13" s="13" t="s">
        <v>2</v>
      </c>
      <c r="H13" s="5" t="s">
        <v>50</v>
      </c>
      <c r="I13" s="6" t="s">
        <v>50</v>
      </c>
      <c r="J13" s="5" t="s">
        <v>50</v>
      </c>
      <c r="K13" s="5" t="s">
        <v>50</v>
      </c>
      <c r="L13" s="5" t="s">
        <v>50</v>
      </c>
    </row>
    <row r="14" spans="1:12" ht="18.75" x14ac:dyDescent="0.3">
      <c r="A14" s="12" t="s">
        <v>5</v>
      </c>
      <c r="B14" s="15" t="s">
        <v>19</v>
      </c>
      <c r="C14" s="14"/>
      <c r="D14" s="14"/>
      <c r="E14" s="14"/>
      <c r="F14" s="13" t="s">
        <v>2</v>
      </c>
      <c r="G14" s="14"/>
      <c r="H14" s="8"/>
      <c r="I14" s="7"/>
      <c r="J14" s="8"/>
      <c r="K14" s="5" t="s">
        <v>45</v>
      </c>
      <c r="L14" s="8"/>
    </row>
    <row r="15" spans="1:12" ht="18.75" x14ac:dyDescent="0.3">
      <c r="A15" s="12" t="s">
        <v>6</v>
      </c>
      <c r="B15" s="15" t="s">
        <v>20</v>
      </c>
      <c r="C15" s="14"/>
      <c r="D15" s="14"/>
      <c r="E15" s="14"/>
      <c r="F15" s="13" t="s">
        <v>2</v>
      </c>
      <c r="G15" s="13" t="s">
        <v>2</v>
      </c>
      <c r="H15" s="8"/>
      <c r="I15" s="7"/>
      <c r="J15" s="8"/>
      <c r="K15" s="5" t="s">
        <v>42</v>
      </c>
      <c r="L15" s="5" t="s">
        <v>45</v>
      </c>
    </row>
    <row r="16" spans="1:12" ht="32.25" x14ac:dyDescent="0.3">
      <c r="A16" s="15" t="s">
        <v>22</v>
      </c>
      <c r="B16" s="16" t="s">
        <v>28</v>
      </c>
      <c r="C16" s="13" t="s">
        <v>2</v>
      </c>
      <c r="D16" s="13" t="s">
        <v>2</v>
      </c>
      <c r="E16" s="13" t="s">
        <v>2</v>
      </c>
      <c r="F16" s="13" t="s">
        <v>2</v>
      </c>
      <c r="G16" s="13" t="s">
        <v>2</v>
      </c>
      <c r="H16" s="5" t="s">
        <v>51</v>
      </c>
      <c r="I16" s="5" t="s">
        <v>51</v>
      </c>
      <c r="J16" s="5" t="s">
        <v>43</v>
      </c>
      <c r="K16" s="5" t="s">
        <v>46</v>
      </c>
      <c r="L16" s="5" t="s">
        <v>44</v>
      </c>
    </row>
    <row r="17" spans="1:12" ht="32.25" x14ac:dyDescent="0.3">
      <c r="A17" s="15" t="s">
        <v>23</v>
      </c>
      <c r="B17" s="16" t="s">
        <v>29</v>
      </c>
      <c r="C17" s="13" t="s">
        <v>2</v>
      </c>
      <c r="D17" s="13" t="s">
        <v>2</v>
      </c>
      <c r="E17" s="13" t="s">
        <v>2</v>
      </c>
      <c r="F17" s="13" t="s">
        <v>2</v>
      </c>
      <c r="G17" s="13" t="s">
        <v>2</v>
      </c>
      <c r="H17" s="5" t="s">
        <v>52</v>
      </c>
      <c r="I17" s="5" t="s">
        <v>52</v>
      </c>
      <c r="J17" s="5" t="s">
        <v>44</v>
      </c>
      <c r="K17" s="5" t="s">
        <v>57</v>
      </c>
      <c r="L17" s="5" t="s">
        <v>46</v>
      </c>
    </row>
    <row r="18" spans="1:12" ht="32.25" x14ac:dyDescent="0.3">
      <c r="A18" s="15" t="s">
        <v>24</v>
      </c>
      <c r="B18" s="16" t="s">
        <v>30</v>
      </c>
      <c r="C18" s="13" t="s">
        <v>2</v>
      </c>
      <c r="D18" s="13" t="s">
        <v>2</v>
      </c>
      <c r="E18" s="13" t="s">
        <v>2</v>
      </c>
      <c r="F18" s="13" t="s">
        <v>2</v>
      </c>
      <c r="G18" s="13" t="s">
        <v>2</v>
      </c>
      <c r="H18" s="5" t="s">
        <v>53</v>
      </c>
      <c r="I18" s="5" t="s">
        <v>53</v>
      </c>
      <c r="J18" s="5" t="s">
        <v>46</v>
      </c>
      <c r="K18" s="5" t="s">
        <v>51</v>
      </c>
      <c r="L18" s="5" t="s">
        <v>57</v>
      </c>
    </row>
    <row r="19" spans="1:12" ht="32.25" x14ac:dyDescent="0.3">
      <c r="A19" s="15" t="s">
        <v>25</v>
      </c>
      <c r="B19" s="16" t="s">
        <v>31</v>
      </c>
      <c r="C19" s="13" t="s">
        <v>2</v>
      </c>
      <c r="D19" s="13" t="s">
        <v>2</v>
      </c>
      <c r="E19" s="13" t="s">
        <v>2</v>
      </c>
      <c r="F19" s="13" t="s">
        <v>2</v>
      </c>
      <c r="G19" s="13" t="s">
        <v>2</v>
      </c>
      <c r="H19" s="5" t="s">
        <v>54</v>
      </c>
      <c r="I19" s="5" t="s">
        <v>54</v>
      </c>
      <c r="J19" s="5" t="s">
        <v>57</v>
      </c>
      <c r="K19" s="5" t="s">
        <v>52</v>
      </c>
      <c r="L19" s="5" t="s">
        <v>51</v>
      </c>
    </row>
    <row r="20" spans="1:12" ht="32.25" x14ac:dyDescent="0.3">
      <c r="A20" s="15" t="s">
        <v>26</v>
      </c>
      <c r="B20" s="16" t="s">
        <v>32</v>
      </c>
      <c r="C20" s="13" t="s">
        <v>2</v>
      </c>
      <c r="D20" s="13" t="s">
        <v>2</v>
      </c>
      <c r="E20" s="13" t="s">
        <v>2</v>
      </c>
      <c r="F20" s="13" t="s">
        <v>2</v>
      </c>
      <c r="G20" s="13" t="s">
        <v>2</v>
      </c>
      <c r="H20" s="5" t="s">
        <v>55</v>
      </c>
      <c r="I20" s="5" t="s">
        <v>55</v>
      </c>
      <c r="J20" s="5" t="s">
        <v>51</v>
      </c>
      <c r="K20" s="5" t="s">
        <v>53</v>
      </c>
      <c r="L20" s="5" t="s">
        <v>52</v>
      </c>
    </row>
    <row r="21" spans="1:12" ht="18.75" x14ac:dyDescent="0.3">
      <c r="A21" s="15" t="s">
        <v>27</v>
      </c>
      <c r="B21" s="16" t="s">
        <v>33</v>
      </c>
      <c r="C21" s="13" t="s">
        <v>2</v>
      </c>
      <c r="D21" s="14"/>
      <c r="E21" s="14"/>
      <c r="F21" s="14"/>
      <c r="G21" s="14"/>
      <c r="H21" s="5" t="s">
        <v>56</v>
      </c>
      <c r="I21" s="10"/>
      <c r="J21" s="10"/>
      <c r="K21" s="10"/>
      <c r="L21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2285287CB864D8B40D42A0595CD26" ma:contentTypeVersion="3" ma:contentTypeDescription="Create a new document." ma:contentTypeScope="" ma:versionID="fd422a12660fab08b518ee04721ce3a2">
  <xsd:schema xmlns:xsd="http://www.w3.org/2001/XMLSchema" xmlns:xs="http://www.w3.org/2001/XMLSchema" xmlns:p="http://schemas.microsoft.com/office/2006/metadata/properties" xmlns:ns2="97871ab2-9eb0-4b8d-89d1-a91e39534b10" targetNamespace="http://schemas.microsoft.com/office/2006/metadata/properties" ma:root="true" ma:fieldsID="7d8f6887b0e331c63faffaa9d5c76e3b" ns2:_="">
    <xsd:import namespace="97871ab2-9eb0-4b8d-89d1-a91e39534b1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71ab2-9eb0-4b8d-89d1-a91e39534b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A21AFC-6F16-4A29-87AC-132A96C0BA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5F777-7F96-4D16-BAD5-41A650EED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871ab2-9eb0-4b8d-89d1-a91e39534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28EF8B-4173-4D18-BDC7-A246495293B5}">
  <ds:schemaRefs>
    <ds:schemaRef ds:uri="http://purl.org/dc/elements/1.1/"/>
    <ds:schemaRef ds:uri="http://schemas.microsoft.com/office/2006/metadata/properties"/>
    <ds:schemaRef ds:uri="97871ab2-9eb0-4b8d-89d1-a91e39534b1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TY2020 MEF Business Rules</vt:lpstr>
    </vt:vector>
  </TitlesOfParts>
  <Company>SC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DEV.Melih.O.Peksenar</dc:creator>
  <cp:lastModifiedBy>Keith Wicker</cp:lastModifiedBy>
  <dcterms:created xsi:type="dcterms:W3CDTF">2020-01-30T16:12:29Z</dcterms:created>
  <dcterms:modified xsi:type="dcterms:W3CDTF">2021-01-26T14:18:42Z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0x010100F8C2285287CB864D8B40D42A0595CD26</vt:lpwstr>
  </property>
</Properties>
</file>